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76731267fee7c43/Tiedostot/NFF hjemmeside/Arrangørskjemaer/"/>
    </mc:Choice>
  </mc:AlternateContent>
  <xr:revisionPtr revIDLastSave="93" documentId="8_{E87E9A25-F327-4523-8A33-BA30B4EE58D0}" xr6:coauthVersionLast="47" xr6:coauthVersionMax="47" xr10:uidLastSave="{2464A67F-A5F8-49C6-B802-7D5EA072A2B7}"/>
  <bookViews>
    <workbookView xWindow="-110" yWindow="-110" windowWidth="19420" windowHeight="10300" xr2:uid="{20E5E00C-EFFE-4275-9D7F-974545F7E738}"/>
  </bookViews>
  <sheets>
    <sheet name="FS1" sheetId="12" r:id="rId1"/>
    <sheet name="FS2" sheetId="14" r:id="rId2"/>
    <sheet name="HTM1" sheetId="16" r:id="rId3"/>
    <sheet name="FS3" sheetId="15" r:id="rId4"/>
    <sheet name="HTM2" sheetId="17" r:id="rId5"/>
    <sheet name="HTM3" sheetId="18" r:id="rId6"/>
    <sheet name="6+" sheetId="20" r:id="rId7"/>
  </sheets>
  <definedNames>
    <definedName name="_xlnm.Print_Area" localSheetId="2">'HTM1'!$A$1:$Q$16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20" l="1"/>
  <c r="N9" i="20"/>
  <c r="N10" i="20"/>
  <c r="N11" i="20"/>
  <c r="I8" i="20"/>
  <c r="I9" i="20"/>
  <c r="I10" i="20"/>
  <c r="I11" i="20"/>
  <c r="J11" i="20" s="1"/>
  <c r="N8" i="18"/>
  <c r="N9" i="18"/>
  <c r="N10" i="18"/>
  <c r="O10" i="18" s="1"/>
  <c r="N11" i="18"/>
  <c r="O11" i="18" s="1"/>
  <c r="N12" i="18"/>
  <c r="O12" i="18" s="1"/>
  <c r="N13" i="18"/>
  <c r="O13" i="18" s="1"/>
  <c r="N14" i="18"/>
  <c r="O14" i="18" s="1"/>
  <c r="N15" i="18"/>
  <c r="P15" i="18" s="1"/>
  <c r="Q15" i="18" s="1"/>
  <c r="N16" i="18"/>
  <c r="I8" i="18"/>
  <c r="I9" i="18"/>
  <c r="I10" i="18"/>
  <c r="I11" i="18"/>
  <c r="I12" i="18"/>
  <c r="I13" i="18"/>
  <c r="J13" i="18" s="1"/>
  <c r="I14" i="18"/>
  <c r="J14" i="18" s="1"/>
  <c r="I15" i="18"/>
  <c r="I16" i="18"/>
  <c r="N8" i="17"/>
  <c r="N9" i="17"/>
  <c r="N10" i="17"/>
  <c r="N11" i="17"/>
  <c r="N12" i="17"/>
  <c r="N13" i="17"/>
  <c r="O13" i="17" s="1"/>
  <c r="N14" i="17"/>
  <c r="O14" i="17" s="1"/>
  <c r="N15" i="17"/>
  <c r="O15" i="17" s="1"/>
  <c r="N16" i="17"/>
  <c r="I8" i="17"/>
  <c r="I9" i="17"/>
  <c r="I10" i="17"/>
  <c r="I11" i="17"/>
  <c r="I12" i="17"/>
  <c r="J12" i="17" s="1"/>
  <c r="I13" i="17"/>
  <c r="P13" i="17" s="1"/>
  <c r="Q13" i="17" s="1"/>
  <c r="I14" i="17"/>
  <c r="J14" i="17" s="1"/>
  <c r="I15" i="17"/>
  <c r="I16" i="17"/>
  <c r="I8" i="16"/>
  <c r="I9" i="16"/>
  <c r="I10" i="16"/>
  <c r="I11" i="16"/>
  <c r="I12" i="16"/>
  <c r="J12" i="16" s="1"/>
  <c r="I13" i="16"/>
  <c r="J13" i="16" s="1"/>
  <c r="I14" i="16"/>
  <c r="J14" i="16" s="1"/>
  <c r="I15" i="16"/>
  <c r="I16" i="16"/>
  <c r="N8" i="15"/>
  <c r="N9" i="15"/>
  <c r="N10" i="15"/>
  <c r="N11" i="15"/>
  <c r="O11" i="15" s="1"/>
  <c r="N12" i="15"/>
  <c r="N13" i="15"/>
  <c r="O13" i="15" s="1"/>
  <c r="N14" i="15"/>
  <c r="N15" i="15"/>
  <c r="O15" i="15" s="1"/>
  <c r="N16" i="15"/>
  <c r="I8" i="15"/>
  <c r="I9" i="15"/>
  <c r="I10" i="15"/>
  <c r="I11" i="15"/>
  <c r="I12" i="15"/>
  <c r="J12" i="15" s="1"/>
  <c r="I13" i="15"/>
  <c r="I14" i="15"/>
  <c r="J14" i="15" s="1"/>
  <c r="I15" i="15"/>
  <c r="J15" i="15" s="1"/>
  <c r="I16" i="15"/>
  <c r="P8" i="14"/>
  <c r="P9" i="14"/>
  <c r="P10" i="14"/>
  <c r="P11" i="14"/>
  <c r="P12" i="14"/>
  <c r="P13" i="14"/>
  <c r="P14" i="14"/>
  <c r="P15" i="14"/>
  <c r="P16" i="14"/>
  <c r="N8" i="14"/>
  <c r="N9" i="14"/>
  <c r="N10" i="14"/>
  <c r="O10" i="14" s="1"/>
  <c r="N11" i="14"/>
  <c r="O11" i="14" s="1"/>
  <c r="N12" i="14"/>
  <c r="O12" i="14" s="1"/>
  <c r="N13" i="14"/>
  <c r="O13" i="14" s="1"/>
  <c r="N14" i="14"/>
  <c r="O14" i="14" s="1"/>
  <c r="N15" i="14"/>
  <c r="N16" i="14"/>
  <c r="I8" i="14"/>
  <c r="I9" i="14"/>
  <c r="I10" i="14"/>
  <c r="I11" i="14"/>
  <c r="I12" i="14"/>
  <c r="J12" i="14" s="1"/>
  <c r="I13" i="14"/>
  <c r="J13" i="14" s="1"/>
  <c r="I14" i="14"/>
  <c r="J14" i="14" s="1"/>
  <c r="I15" i="14"/>
  <c r="J15" i="14" s="1"/>
  <c r="I16" i="14"/>
  <c r="P8" i="12"/>
  <c r="P9" i="12"/>
  <c r="P10" i="12"/>
  <c r="P11" i="12"/>
  <c r="P12" i="12"/>
  <c r="P13" i="12"/>
  <c r="P14" i="12"/>
  <c r="P15" i="12"/>
  <c r="P16" i="12"/>
  <c r="N8" i="12"/>
  <c r="N9" i="12"/>
  <c r="N10" i="12"/>
  <c r="N11" i="12"/>
  <c r="N12" i="12"/>
  <c r="N13" i="12"/>
  <c r="N14" i="12"/>
  <c r="N15" i="12"/>
  <c r="O15" i="12" s="1"/>
  <c r="N16" i="12"/>
  <c r="I8" i="12"/>
  <c r="I9" i="12"/>
  <c r="I10" i="12"/>
  <c r="I11" i="12"/>
  <c r="I12" i="12"/>
  <c r="I13" i="12"/>
  <c r="Q13" i="12" s="1"/>
  <c r="I14" i="12"/>
  <c r="J14" i="12" s="1"/>
  <c r="I15" i="12"/>
  <c r="J15" i="12" s="1"/>
  <c r="I16" i="12"/>
  <c r="U11" i="20"/>
  <c r="T11" i="20"/>
  <c r="S11" i="20"/>
  <c r="U10" i="20"/>
  <c r="T10" i="20"/>
  <c r="S10" i="20"/>
  <c r="U9" i="20"/>
  <c r="T9" i="20"/>
  <c r="S9" i="20"/>
  <c r="U8" i="20"/>
  <c r="T8" i="20"/>
  <c r="S8" i="20"/>
  <c r="U7" i="20"/>
  <c r="T7" i="20"/>
  <c r="S7" i="20"/>
  <c r="U16" i="18"/>
  <c r="T16" i="18"/>
  <c r="S16" i="18"/>
  <c r="U15" i="18"/>
  <c r="T15" i="18"/>
  <c r="S15" i="18"/>
  <c r="U14" i="18"/>
  <c r="T14" i="18"/>
  <c r="S14" i="18"/>
  <c r="U13" i="18"/>
  <c r="T13" i="18"/>
  <c r="S13" i="18"/>
  <c r="U12" i="18"/>
  <c r="T12" i="18"/>
  <c r="S12" i="18"/>
  <c r="U11" i="18"/>
  <c r="T11" i="18"/>
  <c r="S11" i="18"/>
  <c r="U10" i="18"/>
  <c r="T10" i="18"/>
  <c r="S10" i="18"/>
  <c r="U9" i="18"/>
  <c r="T9" i="18"/>
  <c r="S9" i="18"/>
  <c r="U8" i="18"/>
  <c r="T8" i="18"/>
  <c r="S8" i="18"/>
  <c r="U7" i="18"/>
  <c r="T7" i="18"/>
  <c r="S7" i="18"/>
  <c r="U16" i="17"/>
  <c r="T16" i="17"/>
  <c r="S16" i="17"/>
  <c r="U15" i="17"/>
  <c r="T15" i="17"/>
  <c r="S15" i="17"/>
  <c r="U14" i="17"/>
  <c r="T14" i="17"/>
  <c r="S14" i="17"/>
  <c r="U13" i="17"/>
  <c r="T13" i="17"/>
  <c r="S13" i="17"/>
  <c r="U12" i="17"/>
  <c r="T12" i="17"/>
  <c r="S12" i="17"/>
  <c r="U11" i="17"/>
  <c r="T11" i="17"/>
  <c r="S11" i="17"/>
  <c r="U10" i="17"/>
  <c r="T10" i="17"/>
  <c r="S10" i="17"/>
  <c r="U9" i="17"/>
  <c r="T9" i="17"/>
  <c r="S9" i="17"/>
  <c r="U8" i="17"/>
  <c r="T8" i="17"/>
  <c r="S8" i="17"/>
  <c r="U7" i="17"/>
  <c r="T7" i="17"/>
  <c r="S7" i="17"/>
  <c r="U16" i="16"/>
  <c r="T16" i="16"/>
  <c r="S16" i="16"/>
  <c r="U15" i="16"/>
  <c r="T15" i="16"/>
  <c r="S15" i="16"/>
  <c r="U14" i="16"/>
  <c r="T14" i="16"/>
  <c r="S14" i="16"/>
  <c r="U13" i="16"/>
  <c r="T13" i="16"/>
  <c r="S13" i="16"/>
  <c r="U12" i="16"/>
  <c r="T12" i="16"/>
  <c r="S12" i="16"/>
  <c r="U11" i="16"/>
  <c r="T11" i="16"/>
  <c r="S11" i="16"/>
  <c r="U10" i="16"/>
  <c r="T10" i="16"/>
  <c r="S10" i="16"/>
  <c r="U9" i="16"/>
  <c r="T9" i="16"/>
  <c r="S9" i="16"/>
  <c r="U8" i="16"/>
  <c r="T8" i="16"/>
  <c r="S8" i="16"/>
  <c r="U7" i="16"/>
  <c r="T7" i="16"/>
  <c r="S7" i="16"/>
  <c r="U16" i="15"/>
  <c r="T16" i="15"/>
  <c r="S16" i="15"/>
  <c r="U15" i="15"/>
  <c r="T15" i="15"/>
  <c r="S15" i="15"/>
  <c r="U14" i="15"/>
  <c r="T14" i="15"/>
  <c r="S14" i="15"/>
  <c r="U13" i="15"/>
  <c r="T13" i="15"/>
  <c r="S13" i="15"/>
  <c r="U12" i="15"/>
  <c r="T12" i="15"/>
  <c r="S12" i="15"/>
  <c r="U11" i="15"/>
  <c r="T11" i="15"/>
  <c r="S11" i="15"/>
  <c r="U10" i="15"/>
  <c r="T10" i="15"/>
  <c r="S10" i="15"/>
  <c r="U9" i="15"/>
  <c r="T9" i="15"/>
  <c r="S9" i="15"/>
  <c r="U8" i="15"/>
  <c r="T8" i="15"/>
  <c r="S8" i="15"/>
  <c r="S7" i="15"/>
  <c r="U7" i="15"/>
  <c r="T7" i="15"/>
  <c r="U16" i="14"/>
  <c r="T16" i="14"/>
  <c r="S16" i="14"/>
  <c r="U15" i="14"/>
  <c r="T15" i="14"/>
  <c r="S15" i="14"/>
  <c r="U14" i="14"/>
  <c r="T14" i="14"/>
  <c r="S14" i="14"/>
  <c r="U13" i="14"/>
  <c r="T13" i="14"/>
  <c r="S13" i="14"/>
  <c r="U12" i="14"/>
  <c r="T12" i="14"/>
  <c r="S12" i="14"/>
  <c r="U11" i="14"/>
  <c r="T11" i="14"/>
  <c r="S11" i="14"/>
  <c r="U10" i="14"/>
  <c r="T10" i="14"/>
  <c r="S10" i="14"/>
  <c r="U9" i="14"/>
  <c r="T9" i="14"/>
  <c r="S9" i="14"/>
  <c r="U8" i="14"/>
  <c r="T8" i="14"/>
  <c r="S8" i="14"/>
  <c r="U7" i="14"/>
  <c r="T7" i="14"/>
  <c r="S7" i="14"/>
  <c r="U16" i="12"/>
  <c r="T16" i="12"/>
  <c r="S16" i="12"/>
  <c r="U15" i="12"/>
  <c r="T15" i="12"/>
  <c r="S15" i="12"/>
  <c r="U14" i="12"/>
  <c r="T14" i="12"/>
  <c r="S14" i="12"/>
  <c r="U13" i="12"/>
  <c r="T13" i="12"/>
  <c r="S13" i="12"/>
  <c r="U12" i="12"/>
  <c r="T12" i="12"/>
  <c r="S12" i="12"/>
  <c r="U11" i="12"/>
  <c r="T11" i="12"/>
  <c r="S11" i="12"/>
  <c r="U10" i="12"/>
  <c r="T10" i="12"/>
  <c r="S10" i="12"/>
  <c r="U9" i="12"/>
  <c r="T9" i="12"/>
  <c r="S9" i="12"/>
  <c r="U8" i="12"/>
  <c r="T8" i="12"/>
  <c r="S8" i="12"/>
  <c r="U7" i="12"/>
  <c r="T7" i="12"/>
  <c r="S7" i="12"/>
  <c r="I7" i="15"/>
  <c r="P7" i="15" s="1"/>
  <c r="Q7" i="15" s="1"/>
  <c r="J7" i="15"/>
  <c r="O8" i="14"/>
  <c r="O9" i="14"/>
  <c r="O16" i="14"/>
  <c r="J10" i="20"/>
  <c r="J9" i="20"/>
  <c r="P8" i="20"/>
  <c r="Q8" i="20" s="1"/>
  <c r="J8" i="20"/>
  <c r="I7" i="20"/>
  <c r="J7" i="20" s="1"/>
  <c r="F4" i="20"/>
  <c r="P16" i="18"/>
  <c r="Q16" i="18" s="1"/>
  <c r="J11" i="18"/>
  <c r="P9" i="18"/>
  <c r="Q9" i="18" s="1"/>
  <c r="J8" i="18"/>
  <c r="I7" i="18"/>
  <c r="P7" i="18" s="1"/>
  <c r="Q7" i="18" s="1"/>
  <c r="J7" i="18"/>
  <c r="F4" i="18"/>
  <c r="J16" i="17"/>
  <c r="J15" i="17"/>
  <c r="J11" i="17"/>
  <c r="J10" i="17"/>
  <c r="J8" i="17"/>
  <c r="I7" i="17"/>
  <c r="J7" i="17"/>
  <c r="F4" i="17"/>
  <c r="P15" i="16"/>
  <c r="Q15" i="16" s="1"/>
  <c r="J11" i="16"/>
  <c r="P8" i="16"/>
  <c r="Q8" i="16" s="1"/>
  <c r="I7" i="16"/>
  <c r="P7" i="16" s="1"/>
  <c r="Q7" i="16" s="1"/>
  <c r="J7" i="16"/>
  <c r="F4" i="16"/>
  <c r="J16" i="15"/>
  <c r="P12" i="15"/>
  <c r="Q12" i="15" s="1"/>
  <c r="J10" i="15"/>
  <c r="P9" i="15"/>
  <c r="Q9" i="15" s="1"/>
  <c r="J9" i="15"/>
  <c r="F4" i="15"/>
  <c r="J16" i="14"/>
  <c r="J11" i="14"/>
  <c r="J9" i="14"/>
  <c r="J8" i="14"/>
  <c r="I7" i="14"/>
  <c r="J7" i="14"/>
  <c r="F4" i="14"/>
  <c r="Q16" i="12"/>
  <c r="J16" i="12"/>
  <c r="J12" i="12"/>
  <c r="J11" i="12"/>
  <c r="J10" i="12"/>
  <c r="Q8" i="12"/>
  <c r="I7" i="12"/>
  <c r="O8" i="20"/>
  <c r="P9" i="20"/>
  <c r="Q9" i="20" s="1"/>
  <c r="O11" i="20"/>
  <c r="O8" i="18"/>
  <c r="O9" i="18"/>
  <c r="O16" i="17"/>
  <c r="O8" i="17"/>
  <c r="P9" i="17"/>
  <c r="Q9" i="17" s="1"/>
  <c r="O9" i="17"/>
  <c r="O10" i="17"/>
  <c r="O11" i="17"/>
  <c r="O12" i="17"/>
  <c r="N13" i="16"/>
  <c r="P13" i="16" s="1"/>
  <c r="Q13" i="16" s="1"/>
  <c r="O13" i="16"/>
  <c r="O16" i="15"/>
  <c r="D1" i="14"/>
  <c r="D1" i="15"/>
  <c r="O16" i="12"/>
  <c r="N7" i="20"/>
  <c r="O7" i="20"/>
  <c r="K4" i="20"/>
  <c r="D2" i="20"/>
  <c r="D1" i="20"/>
  <c r="O8" i="12"/>
  <c r="O9" i="12"/>
  <c r="O10" i="12"/>
  <c r="O11" i="12"/>
  <c r="N7" i="12"/>
  <c r="O7" i="12" s="1"/>
  <c r="Q12" i="12"/>
  <c r="O12" i="12"/>
  <c r="O13" i="12"/>
  <c r="N7" i="14"/>
  <c r="O7" i="14"/>
  <c r="O10" i="15"/>
  <c r="O9" i="15"/>
  <c r="O8" i="15"/>
  <c r="N7" i="15"/>
  <c r="O7" i="15"/>
  <c r="O16" i="18"/>
  <c r="N7" i="18"/>
  <c r="K4" i="18"/>
  <c r="D2" i="18"/>
  <c r="D1" i="18"/>
  <c r="N7" i="17"/>
  <c r="O7" i="17" s="1"/>
  <c r="K4" i="17"/>
  <c r="D2" i="17"/>
  <c r="D1" i="17"/>
  <c r="K4" i="16"/>
  <c r="D2" i="16"/>
  <c r="D1" i="16"/>
  <c r="K4" i="15"/>
  <c r="D2" i="15"/>
  <c r="K4" i="14"/>
  <c r="D2" i="14"/>
  <c r="N16" i="16"/>
  <c r="O16" i="16" s="1"/>
  <c r="N15" i="16"/>
  <c r="O15" i="16" s="1"/>
  <c r="N14" i="16"/>
  <c r="O14" i="16"/>
  <c r="N12" i="16"/>
  <c r="N11" i="16"/>
  <c r="O11" i="16"/>
  <c r="N10" i="16"/>
  <c r="O10" i="16" s="1"/>
  <c r="N9" i="16"/>
  <c r="P9" i="16" s="1"/>
  <c r="Q9" i="16" s="1"/>
  <c r="N8" i="16"/>
  <c r="O8" i="16"/>
  <c r="N7" i="16"/>
  <c r="O7" i="16"/>
  <c r="J9" i="18"/>
  <c r="J8" i="12"/>
  <c r="O7" i="18"/>
  <c r="O9" i="16"/>
  <c r="O12" i="15"/>
  <c r="O14" i="15"/>
  <c r="P10" i="20" l="1"/>
  <c r="Q10" i="20" s="1"/>
  <c r="O15" i="18"/>
  <c r="P12" i="18"/>
  <c r="Q12" i="18" s="1"/>
  <c r="P8" i="18"/>
  <c r="Q8" i="18" s="1"/>
  <c r="P10" i="18"/>
  <c r="Q10" i="18" s="1"/>
  <c r="J12" i="18"/>
  <c r="P13" i="18"/>
  <c r="Q13" i="18" s="1"/>
  <c r="P11" i="18"/>
  <c r="Q11" i="18" s="1"/>
  <c r="J16" i="18"/>
  <c r="P14" i="17"/>
  <c r="Q14" i="17" s="1"/>
  <c r="P10" i="17"/>
  <c r="Q10" i="17" s="1"/>
  <c r="P15" i="17"/>
  <c r="Q15" i="17" s="1"/>
  <c r="P16" i="16"/>
  <c r="Q16" i="16" s="1"/>
  <c r="P10" i="16"/>
  <c r="Q10" i="16" s="1"/>
  <c r="J8" i="16"/>
  <c r="P11" i="16"/>
  <c r="Q11" i="16" s="1"/>
  <c r="P12" i="16"/>
  <c r="Q12" i="16" s="1"/>
  <c r="P13" i="15"/>
  <c r="Q13" i="15" s="1"/>
  <c r="P8" i="15"/>
  <c r="Q8" i="15" s="1"/>
  <c r="P10" i="15"/>
  <c r="Q10" i="15" s="1"/>
  <c r="P11" i="15"/>
  <c r="Q11" i="15" s="1"/>
  <c r="P16" i="15"/>
  <c r="Q16" i="15" s="1"/>
  <c r="J8" i="15"/>
  <c r="P14" i="15"/>
  <c r="Q14" i="15" s="1"/>
  <c r="J13" i="15"/>
  <c r="Q15" i="14"/>
  <c r="Q10" i="14"/>
  <c r="P7" i="14"/>
  <c r="Q7" i="14" s="1"/>
  <c r="Q8" i="14"/>
  <c r="Q14" i="14"/>
  <c r="O15" i="14"/>
  <c r="Q13" i="14"/>
  <c r="Q16" i="14"/>
  <c r="Q11" i="14"/>
  <c r="P7" i="12"/>
  <c r="Q7" i="12" s="1"/>
  <c r="Q9" i="12"/>
  <c r="J13" i="12"/>
  <c r="J7" i="12"/>
  <c r="Q14" i="12"/>
  <c r="Q10" i="12"/>
  <c r="J9" i="12"/>
  <c r="O12" i="16"/>
  <c r="J10" i="14"/>
  <c r="J15" i="16"/>
  <c r="J9" i="17"/>
  <c r="J13" i="17"/>
  <c r="J15" i="18"/>
  <c r="P12" i="17"/>
  <c r="Q12" i="17" s="1"/>
  <c r="P11" i="20"/>
  <c r="Q11" i="20" s="1"/>
  <c r="Q15" i="12"/>
  <c r="O9" i="20"/>
  <c r="Q12" i="14"/>
  <c r="J10" i="16"/>
  <c r="P7" i="17"/>
  <c r="Q7" i="17" s="1"/>
  <c r="J16" i="16"/>
  <c r="P8" i="17"/>
  <c r="Q8" i="17" s="1"/>
  <c r="P16" i="17"/>
  <c r="Q16" i="17" s="1"/>
  <c r="P7" i="20"/>
  <c r="Q7" i="20" s="1"/>
  <c r="P11" i="17"/>
  <c r="Q11" i="17" s="1"/>
  <c r="P14" i="16"/>
  <c r="Q14" i="16" s="1"/>
  <c r="P14" i="18"/>
  <c r="Q14" i="18" s="1"/>
  <c r="Q11" i="12"/>
  <c r="Q9" i="14"/>
  <c r="P15" i="15"/>
  <c r="Q15" i="15" s="1"/>
  <c r="O14" i="12"/>
  <c r="O10" i="20"/>
  <c r="J11" i="15"/>
  <c r="J9" i="16"/>
  <c r="J10" i="18"/>
</calcChain>
</file>

<file path=xl/sharedStrings.xml><?xml version="1.0" encoding="utf-8"?>
<sst xmlns="http://schemas.openxmlformats.org/spreadsheetml/2006/main" count="176" uniqueCount="24">
  <si>
    <t>Hund</t>
  </si>
  <si>
    <t>Rase</t>
  </si>
  <si>
    <t>Navn på fører</t>
  </si>
  <si>
    <t>Plassering</t>
  </si>
  <si>
    <t>Utførelse</t>
  </si>
  <si>
    <t>Innhold og vanskelighetsgrad</t>
  </si>
  <si>
    <t>Musikk og fortolkning</t>
  </si>
  <si>
    <t>Sum dommer 1</t>
  </si>
  <si>
    <t>Sum dommer 2</t>
  </si>
  <si>
    <t>Sluttpoengsum</t>
  </si>
  <si>
    <t>Dommere:</t>
  </si>
  <si>
    <t>FS Klasse 1</t>
  </si>
  <si>
    <t>FS Klasse 2</t>
  </si>
  <si>
    <t>Godkent/Ikke godkjent</t>
  </si>
  <si>
    <t>FS Klasse 3</t>
  </si>
  <si>
    <t>HTM Klasse 1</t>
  </si>
  <si>
    <t>HTM Klasse 2</t>
  </si>
  <si>
    <t>HTM Klasse 3</t>
  </si>
  <si>
    <t>Startnummer</t>
  </si>
  <si>
    <t>Dato:</t>
  </si>
  <si>
    <t>Arrangør:</t>
  </si>
  <si>
    <t>Gj.snitt</t>
  </si>
  <si>
    <t>6+</t>
  </si>
  <si>
    <t>Norsk Freestyleforening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</si>
</sst>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1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2" xfId="0" applyFont="1" applyBorder="1" applyAlignment="1">
      <alignment horizontal="center" textRotation="90" wrapText="1"/>
    </xf>
    <xf numFmtId="0" fontId="2" fillId="0" borderId="0" xfId="0" applyFont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/>
    <xf numFmtId="0" fontId="1" fillId="0" borderId="6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6" fillId="0" borderId="0" xfId="0" applyFont="1"/>
    <xf numFmtId="0" fontId="1" fillId="2" borderId="6" xfId="0" applyFont="1" applyFill="1" applyBorder="1" applyAlignment="1">
      <alignment horizontal="center" textRotation="90"/>
    </xf>
    <xf numFmtId="0" fontId="1" fillId="2" borderId="1" xfId="0" applyFont="1" applyFill="1" applyBorder="1" applyAlignment="1">
      <alignment horizontal="center" textRotation="90"/>
    </xf>
    <xf numFmtId="0" fontId="0" fillId="0" borderId="7" xfId="0" applyBorder="1"/>
    <xf numFmtId="0" fontId="0" fillId="0" borderId="4" xfId="0" applyBorder="1" applyAlignment="1">
      <alignment horizontal="center" wrapText="1"/>
    </xf>
    <xf numFmtId="2" fontId="0" fillId="3" borderId="8" xfId="0" applyNumberForma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0" fontId="0" fillId="0" borderId="9" xfId="0" applyBorder="1"/>
    <xf numFmtId="0" fontId="1" fillId="3" borderId="10" xfId="0" applyFont="1" applyFill="1" applyBorder="1" applyAlignment="1">
      <alignment horizontal="center" textRotation="90"/>
    </xf>
    <xf numFmtId="0" fontId="1" fillId="3" borderId="11" xfId="0" applyFont="1" applyFill="1" applyBorder="1" applyAlignment="1">
      <alignment horizontal="center" textRotation="90"/>
    </xf>
    <xf numFmtId="0" fontId="0" fillId="0" borderId="12" xfId="0" applyBorder="1" applyAlignment="1">
      <alignment horizontal="center"/>
    </xf>
    <xf numFmtId="164" fontId="1" fillId="0" borderId="3" xfId="0" applyNumberFormat="1" applyFont="1" applyBorder="1" applyAlignment="1">
      <alignment horizontal="center" textRotation="90" wrapText="1"/>
    </xf>
    <xf numFmtId="0" fontId="1" fillId="0" borderId="0" xfId="0" applyFont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4" fontId="1" fillId="0" borderId="0" xfId="0" applyNumberFormat="1" applyFont="1" applyAlignment="1">
      <alignment horizontal="left" wrapText="1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14" xfId="0" quotePrefix="1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2" fillId="0" borderId="14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left" wrapText="1"/>
      <protection locked="0"/>
    </xf>
    <xf numFmtId="0" fontId="1" fillId="4" borderId="1" xfId="0" applyFont="1" applyFill="1" applyBorder="1" applyAlignment="1">
      <alignment horizontal="center" textRotation="90" wrapText="1"/>
    </xf>
    <xf numFmtId="2" fontId="0" fillId="4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3" borderId="17" xfId="0" applyFont="1" applyFill="1" applyBorder="1" applyAlignment="1">
      <alignment horizontal="center" textRotation="90"/>
    </xf>
    <xf numFmtId="2" fontId="0" fillId="0" borderId="0" xfId="0" applyNumberFormat="1" applyAlignment="1">
      <alignment horizontal="center" vertical="center"/>
    </xf>
    <xf numFmtId="0" fontId="0" fillId="0" borderId="1" xfId="0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0" fontId="2" fillId="0" borderId="1" xfId="0" quotePrefix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8" fillId="3" borderId="20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Protection="1"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2" fontId="0" fillId="3" borderId="1" xfId="0" applyNumberForma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0" fontId="5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4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5" fillId="0" borderId="21" xfId="0" applyFont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5" fillId="0" borderId="21" xfId="0" applyFont="1" applyBorder="1" applyAlignment="1">
      <alignment horizontal="center" wrapText="1"/>
    </xf>
    <xf numFmtId="0" fontId="6" fillId="0" borderId="0" xfId="0" applyFont="1"/>
    <xf numFmtId="166" fontId="2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horizontal="center" vertical="center"/>
      <protection locked="0"/>
    </xf>
    <xf numFmtId="166" fontId="0" fillId="0" borderId="2" xfId="0" applyNumberFormat="1" applyBorder="1" applyAlignment="1" applyProtection="1">
      <alignment horizontal="center" vertical="center"/>
      <protection locked="0"/>
    </xf>
    <xf numFmtId="166" fontId="2" fillId="0" borderId="15" xfId="0" applyNumberFormat="1" applyFont="1" applyBorder="1" applyAlignment="1" applyProtection="1">
      <alignment horizontal="center" vertical="center" wrapText="1"/>
      <protection locked="0"/>
    </xf>
    <xf numFmtId="166" fontId="2" fillId="0" borderId="18" xfId="0" applyNumberFormat="1" applyFont="1" applyBorder="1" applyAlignment="1" applyProtection="1">
      <alignment horizontal="center" vertical="center" wrapText="1"/>
      <protection locked="0"/>
    </xf>
    <xf numFmtId="166" fontId="0" fillId="0" borderId="14" xfId="0" applyNumberFormat="1" applyBorder="1" applyAlignment="1" applyProtection="1">
      <alignment horizontal="center" vertical="center"/>
      <protection locked="0"/>
    </xf>
    <xf numFmtId="166" fontId="0" fillId="0" borderId="19" xfId="0" applyNumberFormat="1" applyBorder="1" applyAlignment="1" applyProtection="1">
      <alignment horizontal="center" vertical="center"/>
      <protection locked="0"/>
    </xf>
    <xf numFmtId="166" fontId="0" fillId="0" borderId="1" xfId="0" applyNumberFormat="1" applyBorder="1" applyAlignment="1" applyProtection="1">
      <alignment horizontal="center" vertical="center" wrapText="1"/>
      <protection locked="0"/>
    </xf>
    <xf numFmtId="166" fontId="0" fillId="0" borderId="15" xfId="0" applyNumberForma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4"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A207A-E811-4602-A567-86C2B36B96E7}">
  <sheetPr>
    <pageSetUpPr fitToPage="1"/>
  </sheetPr>
  <dimension ref="A1:U24"/>
  <sheetViews>
    <sheetView tabSelected="1" topLeftCell="A6" zoomScale="80" zoomScaleNormal="80" workbookViewId="0">
      <selection activeCell="C7" sqref="C7"/>
    </sheetView>
  </sheetViews>
  <sheetFormatPr defaultColWidth="9.1796875" defaultRowHeight="13" x14ac:dyDescent="0.3"/>
  <cols>
    <col min="1" max="2" width="6.453125" style="6" customWidth="1"/>
    <col min="3" max="3" width="25.7265625" customWidth="1"/>
    <col min="4" max="5" width="25.7265625" style="1" customWidth="1"/>
    <col min="6" max="6" width="6.7265625" style="4" customWidth="1"/>
    <col min="7" max="7" width="7" style="6" customWidth="1"/>
    <col min="8" max="8" width="6.7265625" style="6" customWidth="1"/>
    <col min="9" max="9" width="7.453125" style="6" customWidth="1"/>
    <col min="10" max="10" width="3.26953125" style="31" bestFit="1" customWidth="1"/>
    <col min="11" max="11" width="6.7265625" style="4" customWidth="1"/>
    <col min="12" max="12" width="7" style="6" customWidth="1"/>
    <col min="13" max="13" width="6.7265625" style="6" customWidth="1"/>
    <col min="14" max="14" width="7.453125" style="6" customWidth="1"/>
    <col min="15" max="15" width="3.26953125" style="31" bestFit="1" customWidth="1"/>
    <col min="16" max="16" width="7.453125" customWidth="1"/>
    <col min="17" max="17" width="3.26953125" style="31" bestFit="1" customWidth="1"/>
    <col min="18" max="18" width="3" customWidth="1"/>
    <col min="19" max="19" width="5.54296875" bestFit="1" customWidth="1"/>
    <col min="20" max="20" width="5.7265625" bestFit="1" customWidth="1"/>
    <col min="21" max="21" width="4.54296875" bestFit="1" customWidth="1"/>
  </cols>
  <sheetData>
    <row r="1" spans="1:21" ht="14" x14ac:dyDescent="0.3">
      <c r="C1" s="16" t="s">
        <v>19</v>
      </c>
      <c r="D1" s="48"/>
    </row>
    <row r="2" spans="1:21" x14ac:dyDescent="0.3">
      <c r="C2" s="5" t="s">
        <v>20</v>
      </c>
      <c r="D2" s="85" t="s">
        <v>23</v>
      </c>
      <c r="E2" s="85"/>
    </row>
    <row r="3" spans="1:21" x14ac:dyDescent="0.3">
      <c r="C3" s="11"/>
    </row>
    <row r="4" spans="1:21" ht="18" x14ac:dyDescent="0.4">
      <c r="C4" s="19" t="s">
        <v>11</v>
      </c>
      <c r="E4" s="15" t="s">
        <v>10</v>
      </c>
      <c r="F4" s="89"/>
      <c r="G4" s="84"/>
      <c r="H4" s="84"/>
      <c r="I4" s="84"/>
      <c r="J4" s="32"/>
      <c r="K4" s="84"/>
      <c r="L4" s="84"/>
      <c r="M4" s="84"/>
      <c r="N4" s="84"/>
      <c r="O4" s="32"/>
    </row>
    <row r="5" spans="1:21" ht="13.5" thickBot="1" x14ac:dyDescent="0.35">
      <c r="F5" s="12"/>
      <c r="G5" s="13"/>
      <c r="H5" s="13"/>
      <c r="I5" s="13"/>
      <c r="J5" s="33"/>
      <c r="K5" s="23"/>
      <c r="L5" s="13"/>
      <c r="M5" s="13"/>
      <c r="N5" s="13"/>
      <c r="O5" s="33"/>
      <c r="P5" s="26"/>
      <c r="Q5" s="34"/>
      <c r="R5" s="31"/>
      <c r="S5" s="86" t="s">
        <v>21</v>
      </c>
      <c r="T5" s="87"/>
      <c r="U5" s="88"/>
    </row>
    <row r="6" spans="1:21" s="5" customFormat="1" ht="113" thickTop="1" x14ac:dyDescent="0.3">
      <c r="A6" s="9" t="s">
        <v>18</v>
      </c>
      <c r="B6" s="9" t="s">
        <v>3</v>
      </c>
      <c r="C6" s="7" t="s">
        <v>2</v>
      </c>
      <c r="D6" s="3" t="s">
        <v>0</v>
      </c>
      <c r="E6" s="3" t="s">
        <v>1</v>
      </c>
      <c r="F6" s="17" t="s">
        <v>4</v>
      </c>
      <c r="G6" s="17" t="s">
        <v>5</v>
      </c>
      <c r="H6" s="18" t="s">
        <v>6</v>
      </c>
      <c r="I6" s="20" t="s">
        <v>7</v>
      </c>
      <c r="J6" s="20" t="s">
        <v>13</v>
      </c>
      <c r="K6" s="8" t="s">
        <v>4</v>
      </c>
      <c r="L6" s="8" t="s">
        <v>5</v>
      </c>
      <c r="M6" s="10" t="s">
        <v>6</v>
      </c>
      <c r="N6" s="21" t="s">
        <v>8</v>
      </c>
      <c r="O6" s="20" t="s">
        <v>13</v>
      </c>
      <c r="P6" s="27" t="s">
        <v>9</v>
      </c>
      <c r="Q6" s="52" t="s">
        <v>13</v>
      </c>
      <c r="R6" s="8"/>
      <c r="S6" s="49" t="s">
        <v>4</v>
      </c>
      <c r="T6" s="49" t="s">
        <v>5</v>
      </c>
      <c r="U6" s="49" t="s">
        <v>6</v>
      </c>
    </row>
    <row r="7" spans="1:21" s="2" customFormat="1" ht="25" customHeight="1" x14ac:dyDescent="0.25">
      <c r="A7" s="36"/>
      <c r="B7" s="37"/>
      <c r="C7" s="39"/>
      <c r="D7" s="39"/>
      <c r="E7" s="39"/>
      <c r="F7" s="94"/>
      <c r="G7" s="95"/>
      <c r="H7" s="96"/>
      <c r="I7" s="74">
        <f t="shared" ref="I7:I16" si="0">F7+G7+H7</f>
        <v>0</v>
      </c>
      <c r="J7" s="45" t="str">
        <f>IF(I7=0,"",IF(F7&gt;=7.5,IF(G7&gt;=7.5,IF(H7&gt;=7.5,"G","IG"),"IG"),"IG"))</f>
        <v/>
      </c>
      <c r="K7" s="97"/>
      <c r="L7" s="95"/>
      <c r="M7" s="96"/>
      <c r="N7" s="74">
        <f t="shared" ref="N7:N16" si="1">K7+L7+M7</f>
        <v>0</v>
      </c>
      <c r="O7" s="45" t="str">
        <f>IF(N7=0,"",IF(K7&gt;=7.5,IF(L7&gt;=7.5,IF(M7&gt;=7.5,"G","IG"),"IG"),"IG"))</f>
        <v/>
      </c>
      <c r="P7" s="25">
        <f>(I7+N7)/2</f>
        <v>0</v>
      </c>
      <c r="Q7" s="47" t="str">
        <f>IF(P7=0,"",IF(S7&gt;=7.5,IF(T7&gt;=7.5,IF(U7&gt;=7.5,"G","IG"),"IG"),"IG"))</f>
        <v/>
      </c>
      <c r="R7" s="51"/>
      <c r="S7" s="83">
        <f>(F7+K7)/2</f>
        <v>0</v>
      </c>
      <c r="T7" s="50">
        <f>(G7+L7)/2</f>
        <v>0</v>
      </c>
      <c r="U7" s="50">
        <f>(H7+M7)/2</f>
        <v>0</v>
      </c>
    </row>
    <row r="8" spans="1:21" s="2" customFormat="1" ht="25" customHeight="1" x14ac:dyDescent="0.25">
      <c r="A8" s="36"/>
      <c r="B8" s="37"/>
      <c r="C8" s="39"/>
      <c r="D8" s="39"/>
      <c r="E8" s="39"/>
      <c r="F8" s="94"/>
      <c r="G8" s="95"/>
      <c r="H8" s="96"/>
      <c r="I8" s="74">
        <f t="shared" si="0"/>
        <v>0</v>
      </c>
      <c r="J8" s="45" t="str">
        <f t="shared" ref="J8:J16" si="2">IF(I8=0,"",IF(F8&gt;=7.5,IF(G8&gt;=7.5,IF(H8&gt;=7.5,"G","IG"),"IG"),"IG"))</f>
        <v/>
      </c>
      <c r="K8" s="97"/>
      <c r="L8" s="95"/>
      <c r="M8" s="96"/>
      <c r="N8" s="74">
        <f t="shared" si="1"/>
        <v>0</v>
      </c>
      <c r="O8" s="45" t="str">
        <f t="shared" ref="O8:O16" si="3">IF(N8=0,"",IF(K8&gt;=7.5,IF(L8&gt;=7.5,IF(M8&gt;=7.5,"G","IG"),"IG"),"IG"))</f>
        <v/>
      </c>
      <c r="P8" s="25">
        <f t="shared" ref="P8:P16" si="4">(I8+N8)/2</f>
        <v>0</v>
      </c>
      <c r="Q8" s="47" t="str">
        <f>IF(P8=0,"",IF(S8&gt;=7.5,IF(T8&gt;=7.5,IF(U8&gt;=7.5,"G","IG"),"IG"),"IG"))</f>
        <v/>
      </c>
      <c r="R8" s="51"/>
      <c r="S8" s="50">
        <f t="shared" ref="S8:S16" si="5">(F8+K8)/2</f>
        <v>0</v>
      </c>
      <c r="T8" s="50">
        <f t="shared" ref="T8:T16" si="6">(G8+L8)/2</f>
        <v>0</v>
      </c>
      <c r="U8" s="50">
        <f t="shared" ref="U8:U16" si="7">(H8+M8)/2</f>
        <v>0</v>
      </c>
    </row>
    <row r="9" spans="1:21" s="2" customFormat="1" ht="25" customHeight="1" x14ac:dyDescent="0.25">
      <c r="A9" s="36"/>
      <c r="B9" s="37"/>
      <c r="C9" s="39"/>
      <c r="D9" s="39"/>
      <c r="E9" s="39"/>
      <c r="F9" s="94"/>
      <c r="G9" s="95"/>
      <c r="H9" s="96"/>
      <c r="I9" s="74">
        <f t="shared" si="0"/>
        <v>0</v>
      </c>
      <c r="J9" s="45" t="str">
        <f t="shared" si="2"/>
        <v/>
      </c>
      <c r="K9" s="97"/>
      <c r="L9" s="95"/>
      <c r="M9" s="96"/>
      <c r="N9" s="74">
        <f t="shared" si="1"/>
        <v>0</v>
      </c>
      <c r="O9" s="45" t="str">
        <f t="shared" si="3"/>
        <v/>
      </c>
      <c r="P9" s="25">
        <f t="shared" si="4"/>
        <v>0</v>
      </c>
      <c r="Q9" s="47" t="str">
        <f>IF(P9=0,"",IF(S9&gt;=7.5,IF(T9&gt;=7.5,IF(U9&gt;=7.5,"G","IG"),"IG"),"IG"))</f>
        <v/>
      </c>
      <c r="R9" s="51"/>
      <c r="S9" s="50">
        <f t="shared" si="5"/>
        <v>0</v>
      </c>
      <c r="T9" s="50">
        <f t="shared" si="6"/>
        <v>0</v>
      </c>
      <c r="U9" s="50">
        <f t="shared" si="7"/>
        <v>0</v>
      </c>
    </row>
    <row r="10" spans="1:21" s="76" customFormat="1" ht="25" customHeight="1" x14ac:dyDescent="0.25">
      <c r="A10" s="41"/>
      <c r="B10" s="37"/>
      <c r="C10" s="39"/>
      <c r="D10" s="39"/>
      <c r="E10" s="39"/>
      <c r="F10" s="94"/>
      <c r="G10" s="95"/>
      <c r="H10" s="96"/>
      <c r="I10" s="74">
        <f t="shared" si="0"/>
        <v>0</v>
      </c>
      <c r="J10" s="45" t="str">
        <f t="shared" si="2"/>
        <v/>
      </c>
      <c r="K10" s="97"/>
      <c r="L10" s="95"/>
      <c r="M10" s="96"/>
      <c r="N10" s="74">
        <f t="shared" si="1"/>
        <v>0</v>
      </c>
      <c r="O10" s="45" t="str">
        <f t="shared" si="3"/>
        <v/>
      </c>
      <c r="P10" s="25">
        <f t="shared" si="4"/>
        <v>0</v>
      </c>
      <c r="Q10" s="47" t="str">
        <f t="shared" ref="Q10:Q16" si="8">IF(P10=0,"",IF(S10&gt;=7.5,IF(T10&gt;=7.5,IF(U10&gt;=7.5,"G","IG"),"IG"),"IG"))</f>
        <v/>
      </c>
      <c r="R10" s="82"/>
      <c r="S10" s="50">
        <f t="shared" si="5"/>
        <v>0</v>
      </c>
      <c r="T10" s="50">
        <f t="shared" si="6"/>
        <v>0</v>
      </c>
      <c r="U10" s="50">
        <f t="shared" si="7"/>
        <v>0</v>
      </c>
    </row>
    <row r="11" spans="1:21" s="2" customFormat="1" ht="25" customHeight="1" x14ac:dyDescent="0.25">
      <c r="A11" s="36"/>
      <c r="B11" s="37"/>
      <c r="C11" s="39"/>
      <c r="D11" s="39"/>
      <c r="E11" s="39"/>
      <c r="F11" s="94"/>
      <c r="G11" s="95"/>
      <c r="H11" s="96"/>
      <c r="I11" s="74">
        <f t="shared" si="0"/>
        <v>0</v>
      </c>
      <c r="J11" s="45" t="str">
        <f t="shared" si="2"/>
        <v/>
      </c>
      <c r="K11" s="97"/>
      <c r="L11" s="95"/>
      <c r="M11" s="96"/>
      <c r="N11" s="74">
        <f t="shared" si="1"/>
        <v>0</v>
      </c>
      <c r="O11" s="45" t="str">
        <f t="shared" si="3"/>
        <v/>
      </c>
      <c r="P11" s="25">
        <f t="shared" si="4"/>
        <v>0</v>
      </c>
      <c r="Q11" s="47" t="str">
        <f t="shared" si="8"/>
        <v/>
      </c>
      <c r="R11" s="51"/>
      <c r="S11" s="50">
        <f t="shared" si="5"/>
        <v>0</v>
      </c>
      <c r="T11" s="50">
        <f t="shared" si="6"/>
        <v>0</v>
      </c>
      <c r="U11" s="50">
        <f t="shared" si="7"/>
        <v>0</v>
      </c>
    </row>
    <row r="12" spans="1:21" s="2" customFormat="1" ht="25" customHeight="1" x14ac:dyDescent="0.25">
      <c r="A12" s="36"/>
      <c r="B12" s="37"/>
      <c r="C12" s="39"/>
      <c r="D12" s="39"/>
      <c r="E12" s="39"/>
      <c r="F12" s="94"/>
      <c r="G12" s="95"/>
      <c r="H12" s="96"/>
      <c r="I12" s="74">
        <f t="shared" si="0"/>
        <v>0</v>
      </c>
      <c r="J12" s="45" t="str">
        <f t="shared" si="2"/>
        <v/>
      </c>
      <c r="K12" s="97"/>
      <c r="L12" s="95"/>
      <c r="M12" s="96"/>
      <c r="N12" s="74">
        <f t="shared" si="1"/>
        <v>0</v>
      </c>
      <c r="O12" s="45" t="str">
        <f t="shared" si="3"/>
        <v/>
      </c>
      <c r="P12" s="25">
        <f t="shared" si="4"/>
        <v>0</v>
      </c>
      <c r="Q12" s="47" t="str">
        <f t="shared" si="8"/>
        <v/>
      </c>
      <c r="R12" s="51"/>
      <c r="S12" s="50">
        <f t="shared" si="5"/>
        <v>0</v>
      </c>
      <c r="T12" s="50">
        <f t="shared" si="6"/>
        <v>0</v>
      </c>
      <c r="U12" s="50">
        <f t="shared" si="7"/>
        <v>0</v>
      </c>
    </row>
    <row r="13" spans="1:21" s="2" customFormat="1" ht="25" customHeight="1" x14ac:dyDescent="0.25">
      <c r="A13" s="36"/>
      <c r="B13" s="41"/>
      <c r="C13" s="38"/>
      <c r="D13" s="38"/>
      <c r="E13" s="38"/>
      <c r="F13" s="94"/>
      <c r="G13" s="95"/>
      <c r="H13" s="96"/>
      <c r="I13" s="74">
        <f t="shared" si="0"/>
        <v>0</v>
      </c>
      <c r="J13" s="45" t="str">
        <f t="shared" si="2"/>
        <v/>
      </c>
      <c r="K13" s="97"/>
      <c r="L13" s="95"/>
      <c r="M13" s="96"/>
      <c r="N13" s="74">
        <f t="shared" si="1"/>
        <v>0</v>
      </c>
      <c r="O13" s="45" t="str">
        <f t="shared" si="3"/>
        <v/>
      </c>
      <c r="P13" s="25">
        <f t="shared" si="4"/>
        <v>0</v>
      </c>
      <c r="Q13" s="47" t="str">
        <f t="shared" si="8"/>
        <v/>
      </c>
      <c r="R13" s="51"/>
      <c r="S13" s="50">
        <f t="shared" si="5"/>
        <v>0</v>
      </c>
      <c r="T13" s="50">
        <f t="shared" si="6"/>
        <v>0</v>
      </c>
      <c r="U13" s="50">
        <f t="shared" si="7"/>
        <v>0</v>
      </c>
    </row>
    <row r="14" spans="1:21" ht="25" customHeight="1" x14ac:dyDescent="0.25">
      <c r="A14" s="42"/>
      <c r="B14" s="42"/>
      <c r="C14" s="43"/>
      <c r="D14" s="43"/>
      <c r="E14" s="43"/>
      <c r="F14" s="94"/>
      <c r="G14" s="95"/>
      <c r="H14" s="96"/>
      <c r="I14" s="74">
        <f t="shared" si="0"/>
        <v>0</v>
      </c>
      <c r="J14" s="45" t="str">
        <f t="shared" si="2"/>
        <v/>
      </c>
      <c r="K14" s="97"/>
      <c r="L14" s="95"/>
      <c r="M14" s="96"/>
      <c r="N14" s="74">
        <f t="shared" si="1"/>
        <v>0</v>
      </c>
      <c r="O14" s="45" t="str">
        <f t="shared" si="3"/>
        <v/>
      </c>
      <c r="P14" s="25">
        <f t="shared" si="4"/>
        <v>0</v>
      </c>
      <c r="Q14" s="47" t="str">
        <f t="shared" si="8"/>
        <v/>
      </c>
      <c r="R14" s="51"/>
      <c r="S14" s="50">
        <f t="shared" si="5"/>
        <v>0</v>
      </c>
      <c r="T14" s="50">
        <f t="shared" si="6"/>
        <v>0</v>
      </c>
      <c r="U14" s="50">
        <f t="shared" si="7"/>
        <v>0</v>
      </c>
    </row>
    <row r="15" spans="1:21" ht="20.25" customHeight="1" x14ac:dyDescent="0.25">
      <c r="A15" s="44"/>
      <c r="B15" s="44"/>
      <c r="C15" s="38"/>
      <c r="D15" s="38"/>
      <c r="E15" s="38"/>
      <c r="F15" s="94"/>
      <c r="G15" s="95"/>
      <c r="H15" s="96"/>
      <c r="I15" s="74">
        <f t="shared" si="0"/>
        <v>0</v>
      </c>
      <c r="J15" s="45" t="str">
        <f t="shared" si="2"/>
        <v/>
      </c>
      <c r="K15" s="97"/>
      <c r="L15" s="95"/>
      <c r="M15" s="96"/>
      <c r="N15" s="74">
        <f t="shared" si="1"/>
        <v>0</v>
      </c>
      <c r="O15" s="45" t="str">
        <f t="shared" si="3"/>
        <v/>
      </c>
      <c r="P15" s="25">
        <f t="shared" si="4"/>
        <v>0</v>
      </c>
      <c r="Q15" s="47" t="str">
        <f t="shared" si="8"/>
        <v/>
      </c>
      <c r="R15" s="51"/>
      <c r="S15" s="50">
        <f t="shared" si="5"/>
        <v>0</v>
      </c>
      <c r="T15" s="50">
        <f t="shared" si="6"/>
        <v>0</v>
      </c>
      <c r="U15" s="50">
        <f t="shared" si="7"/>
        <v>0</v>
      </c>
    </row>
    <row r="16" spans="1:21" ht="24" customHeight="1" x14ac:dyDescent="0.25">
      <c r="A16" s="44"/>
      <c r="B16" s="44"/>
      <c r="C16" s="38"/>
      <c r="D16" s="38"/>
      <c r="E16" s="38"/>
      <c r="F16" s="94"/>
      <c r="G16" s="95"/>
      <c r="H16" s="96"/>
      <c r="I16" s="74">
        <f t="shared" si="0"/>
        <v>0</v>
      </c>
      <c r="J16" s="45" t="str">
        <f t="shared" si="2"/>
        <v/>
      </c>
      <c r="K16" s="97"/>
      <c r="L16" s="95"/>
      <c r="M16" s="96"/>
      <c r="N16" s="74">
        <f t="shared" si="1"/>
        <v>0</v>
      </c>
      <c r="O16" s="45" t="str">
        <f t="shared" si="3"/>
        <v/>
      </c>
      <c r="P16" s="25">
        <f t="shared" si="4"/>
        <v>0</v>
      </c>
      <c r="Q16" s="47" t="str">
        <f t="shared" si="8"/>
        <v/>
      </c>
      <c r="R16" s="51"/>
      <c r="S16" s="50">
        <f t="shared" si="5"/>
        <v>0</v>
      </c>
      <c r="T16" s="50">
        <f t="shared" si="6"/>
        <v>0</v>
      </c>
      <c r="U16" s="50">
        <f t="shared" si="7"/>
        <v>0</v>
      </c>
    </row>
    <row r="17" spans="3:6" x14ac:dyDescent="0.3">
      <c r="C17" s="15"/>
      <c r="D17" s="15"/>
      <c r="E17" s="15"/>
      <c r="F17" s="15"/>
    </row>
    <row r="18" spans="3:6" x14ac:dyDescent="0.3">
      <c r="C18" s="15"/>
      <c r="D18" s="15"/>
      <c r="E18" s="15"/>
      <c r="F18" s="15"/>
    </row>
    <row r="19" spans="3:6" x14ac:dyDescent="0.3">
      <c r="C19" s="15"/>
      <c r="D19" s="15"/>
      <c r="F19" s="1"/>
    </row>
    <row r="20" spans="3:6" x14ac:dyDescent="0.3">
      <c r="C20" s="15"/>
      <c r="D20" s="15"/>
      <c r="E20" s="15"/>
      <c r="F20" s="15"/>
    </row>
    <row r="21" spans="3:6" x14ac:dyDescent="0.3">
      <c r="C21" s="15"/>
      <c r="D21" s="15"/>
      <c r="E21" s="15"/>
      <c r="F21" s="15"/>
    </row>
    <row r="22" spans="3:6" x14ac:dyDescent="0.3">
      <c r="C22" s="15"/>
      <c r="D22" s="15"/>
      <c r="E22" s="15"/>
      <c r="F22" s="15"/>
    </row>
    <row r="23" spans="3:6" x14ac:dyDescent="0.3">
      <c r="D23"/>
      <c r="E23"/>
      <c r="F23"/>
    </row>
    <row r="24" spans="3:6" x14ac:dyDescent="0.3">
      <c r="D24"/>
      <c r="E24"/>
      <c r="F24"/>
    </row>
  </sheetData>
  <sheetProtection selectLockedCells="1" sort="0"/>
  <mergeCells count="4">
    <mergeCell ref="K4:N4"/>
    <mergeCell ref="D2:E2"/>
    <mergeCell ref="S5:U5"/>
    <mergeCell ref="F4:I4"/>
  </mergeCells>
  <conditionalFormatting sqref="A1:XFD1048576">
    <cfRule type="cellIs" dxfId="13" priority="1" stopIfTrue="1" operator="equal">
      <formula>"IG"</formula>
    </cfRule>
    <cfRule type="cellIs" dxfId="12" priority="2" stopIfTrue="1" operator="equal">
      <formula>"G"</formula>
    </cfRule>
  </conditionalFormatting>
  <pageMargins left="0.25" right="0.25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B8228-8DA1-4FE6-811C-C601EADC740D}">
  <dimension ref="A1:W30"/>
  <sheetViews>
    <sheetView topLeftCell="A4" zoomScale="70" zoomScaleNormal="70" workbookViewId="0">
      <selection activeCell="C7" sqref="C7"/>
    </sheetView>
  </sheetViews>
  <sheetFormatPr defaultColWidth="9.1796875" defaultRowHeight="13" x14ac:dyDescent="0.3"/>
  <cols>
    <col min="1" max="2" width="6.453125" style="6" customWidth="1"/>
    <col min="3" max="3" width="25.7265625" customWidth="1"/>
    <col min="4" max="5" width="25.7265625" style="1" customWidth="1"/>
    <col min="6" max="6" width="6.7265625" style="4" customWidth="1"/>
    <col min="7" max="7" width="7" style="6" customWidth="1"/>
    <col min="8" max="8" width="6.7265625" style="6" customWidth="1"/>
    <col min="9" max="9" width="7.453125" style="6" customWidth="1"/>
    <col min="10" max="10" width="3.26953125" style="31" bestFit="1" customWidth="1"/>
    <col min="11" max="11" width="6.7265625" style="4" customWidth="1"/>
    <col min="12" max="12" width="7" style="6" customWidth="1"/>
    <col min="13" max="13" width="6.7265625" style="6" customWidth="1"/>
    <col min="14" max="14" width="7.453125" style="6" customWidth="1"/>
    <col min="15" max="15" width="3.26953125" style="31" bestFit="1" customWidth="1"/>
    <col min="16" max="16" width="7.453125" customWidth="1"/>
    <col min="17" max="17" width="8.26953125" style="31" bestFit="1" customWidth="1"/>
    <col min="18" max="18" width="2.26953125" customWidth="1"/>
    <col min="19" max="21" width="6.7265625" customWidth="1"/>
  </cols>
  <sheetData>
    <row r="1" spans="1:23" x14ac:dyDescent="0.3">
      <c r="C1" s="5" t="s">
        <v>19</v>
      </c>
      <c r="D1" s="35">
        <f>'FS1'!D1</f>
        <v>0</v>
      </c>
      <c r="E1" s="35"/>
      <c r="Q1"/>
    </row>
    <row r="2" spans="1:23" x14ac:dyDescent="0.3">
      <c r="C2" s="5" t="s">
        <v>20</v>
      </c>
      <c r="D2" s="91" t="str">
        <f>'FS1'!D2</f>
        <v>Norsk Freestyleforening</v>
      </c>
      <c r="E2" s="91"/>
      <c r="Q2"/>
    </row>
    <row r="3" spans="1:23" x14ac:dyDescent="0.3">
      <c r="C3" s="11"/>
    </row>
    <row r="4" spans="1:23" ht="18" customHeight="1" x14ac:dyDescent="0.4">
      <c r="C4" s="19" t="s">
        <v>12</v>
      </c>
      <c r="E4" s="15" t="s">
        <v>10</v>
      </c>
      <c r="F4" s="92">
        <f>'FS1'!F4:I4</f>
        <v>0</v>
      </c>
      <c r="G4" s="90"/>
      <c r="H4" s="90"/>
      <c r="I4" s="90"/>
      <c r="J4" s="32"/>
      <c r="K4" s="90">
        <f>'FS1'!K4:N4</f>
        <v>0</v>
      </c>
      <c r="L4" s="90"/>
      <c r="M4" s="90"/>
      <c r="N4" s="90"/>
      <c r="O4" s="32"/>
    </row>
    <row r="5" spans="1:23" ht="13.5" thickBot="1" x14ac:dyDescent="0.35">
      <c r="F5" s="12"/>
      <c r="G5" s="13"/>
      <c r="H5" s="13"/>
      <c r="I5" s="13"/>
      <c r="J5" s="33"/>
      <c r="K5" s="23"/>
      <c r="L5" s="13"/>
      <c r="M5" s="13"/>
      <c r="N5" s="13"/>
      <c r="O5" s="33"/>
      <c r="P5" s="26"/>
      <c r="Q5" s="34"/>
      <c r="R5" s="31"/>
      <c r="S5" s="86" t="s">
        <v>21</v>
      </c>
      <c r="T5" s="87"/>
      <c r="U5" s="88"/>
    </row>
    <row r="6" spans="1:23" s="5" customFormat="1" ht="113.5" thickTop="1" x14ac:dyDescent="0.3">
      <c r="A6" s="9" t="s">
        <v>18</v>
      </c>
      <c r="B6" s="9" t="s">
        <v>3</v>
      </c>
      <c r="C6" s="7" t="s">
        <v>2</v>
      </c>
      <c r="D6" s="3" t="s">
        <v>0</v>
      </c>
      <c r="E6" s="3" t="s">
        <v>1</v>
      </c>
      <c r="F6" s="17" t="s">
        <v>4</v>
      </c>
      <c r="G6" s="17" t="s">
        <v>5</v>
      </c>
      <c r="H6" s="18" t="s">
        <v>6</v>
      </c>
      <c r="I6" s="20" t="s">
        <v>7</v>
      </c>
      <c r="J6" s="20" t="s">
        <v>13</v>
      </c>
      <c r="K6" s="8" t="s">
        <v>4</v>
      </c>
      <c r="L6" s="8" t="s">
        <v>5</v>
      </c>
      <c r="M6" s="10" t="s">
        <v>6</v>
      </c>
      <c r="N6" s="21" t="s">
        <v>8</v>
      </c>
      <c r="O6" s="20" t="s">
        <v>13</v>
      </c>
      <c r="P6" s="27" t="s">
        <v>9</v>
      </c>
      <c r="Q6" s="28" t="s">
        <v>13</v>
      </c>
      <c r="R6" s="8"/>
      <c r="S6" s="49" t="s">
        <v>4</v>
      </c>
      <c r="T6" s="49" t="s">
        <v>5</v>
      </c>
      <c r="U6" s="49" t="s">
        <v>6</v>
      </c>
    </row>
    <row r="7" spans="1:23" s="2" customFormat="1" ht="25" customHeight="1" x14ac:dyDescent="0.25">
      <c r="A7" s="36"/>
      <c r="B7" s="36"/>
      <c r="C7" s="38"/>
      <c r="D7" s="38"/>
      <c r="E7" s="38"/>
      <c r="F7" s="94"/>
      <c r="G7" s="95"/>
      <c r="H7" s="96"/>
      <c r="I7" s="74">
        <f t="shared" ref="I7:I16" si="0">F7+G7+H7</f>
        <v>0</v>
      </c>
      <c r="J7" s="46" t="str">
        <f>IF(I7=0,"",IF(F7&gt;=7.5,IF(G7&gt;=7.5,IF(H7&gt;=7.5,"G","IG"),"IG"),"IG"))</f>
        <v/>
      </c>
      <c r="K7" s="97"/>
      <c r="L7" s="95"/>
      <c r="M7" s="96"/>
      <c r="N7" s="74">
        <f t="shared" ref="N7:N16" si="1">K7+L7+M7</f>
        <v>0</v>
      </c>
      <c r="O7" s="46" t="str">
        <f>IF(N7=0,"",IF(K7&gt;=7.5,IF(L7&gt;=7.5,IF(M7&gt;=7.5,"G","IG"),"IG"),"IG"))</f>
        <v/>
      </c>
      <c r="P7" s="77">
        <f>(I7+N7)/2</f>
        <v>0</v>
      </c>
      <c r="Q7" s="46" t="str">
        <f>IF(P7=0,"",IF(S7&gt;=7.5,IF(T7&gt;=7.5,IF(U7&gt;=7.5,"G","IG"),"IG"),"IG"))</f>
        <v/>
      </c>
      <c r="R7" s="51"/>
      <c r="S7" s="50">
        <f>(F7+K7)/2</f>
        <v>0</v>
      </c>
      <c r="T7" s="50">
        <f>(G7+L7)/2</f>
        <v>0</v>
      </c>
      <c r="U7" s="50">
        <f>(H7+M7)/2</f>
        <v>0</v>
      </c>
    </row>
    <row r="8" spans="1:23" s="2" customFormat="1" ht="25" customHeight="1" x14ac:dyDescent="0.25">
      <c r="A8" s="36"/>
      <c r="B8" s="36"/>
      <c r="C8" s="67"/>
      <c r="D8" s="38"/>
      <c r="E8" s="67"/>
      <c r="F8" s="94"/>
      <c r="G8" s="95"/>
      <c r="H8" s="96"/>
      <c r="I8" s="74">
        <f t="shared" si="0"/>
        <v>0</v>
      </c>
      <c r="J8" s="46" t="str">
        <f t="shared" ref="J8:J16" si="2">IF(I8=0,"",IF(F8&gt;=7.5,IF(G8&gt;=7.5,IF(H8&gt;=7.5,"G","IG"),"IG"),"IG"))</f>
        <v/>
      </c>
      <c r="K8" s="97"/>
      <c r="L8" s="95"/>
      <c r="M8" s="96"/>
      <c r="N8" s="74">
        <f t="shared" si="1"/>
        <v>0</v>
      </c>
      <c r="O8" s="46" t="str">
        <f t="shared" ref="O8:O16" si="3">IF(N8=0,"",IF(K8&gt;=7.5,IF(L8&gt;=7.5,IF(M8&gt;=7.5,"G","IG"),"IG"),"IG"))</f>
        <v/>
      </c>
      <c r="P8" s="77">
        <f t="shared" ref="P8:P16" si="4">(I8+N8)/2</f>
        <v>0</v>
      </c>
      <c r="Q8" s="46" t="str">
        <f t="shared" ref="Q8:Q16" si="5">IF(P8=0,"",IF(S8&gt;=7.5,IF(T8&gt;=7.5,IF(U8&gt;=7.5,"G","IG"),"IG"),"IG"))</f>
        <v/>
      </c>
      <c r="R8" s="51"/>
      <c r="S8" s="50">
        <f t="shared" ref="S8:S16" si="6">(F8+K8)/2</f>
        <v>0</v>
      </c>
      <c r="T8" s="50">
        <f t="shared" ref="T8:T16" si="7">(G8+L8)/2</f>
        <v>0</v>
      </c>
      <c r="U8" s="50">
        <f t="shared" ref="U8:U16" si="8">(H8+M8)/2</f>
        <v>0</v>
      </c>
    </row>
    <row r="9" spans="1:23" s="2" customFormat="1" ht="25" customHeight="1" x14ac:dyDescent="0.25">
      <c r="A9" s="36"/>
      <c r="B9" s="36"/>
      <c r="C9" s="38"/>
      <c r="D9" s="38"/>
      <c r="E9" s="38"/>
      <c r="F9" s="94"/>
      <c r="G9" s="95"/>
      <c r="H9" s="96"/>
      <c r="I9" s="74">
        <f t="shared" si="0"/>
        <v>0</v>
      </c>
      <c r="J9" s="46" t="str">
        <f t="shared" si="2"/>
        <v/>
      </c>
      <c r="K9" s="97"/>
      <c r="L9" s="95"/>
      <c r="M9" s="96"/>
      <c r="N9" s="74">
        <f t="shared" si="1"/>
        <v>0</v>
      </c>
      <c r="O9" s="46" t="str">
        <f t="shared" si="3"/>
        <v/>
      </c>
      <c r="P9" s="77">
        <f t="shared" si="4"/>
        <v>0</v>
      </c>
      <c r="Q9" s="46" t="str">
        <f t="shared" si="5"/>
        <v/>
      </c>
      <c r="R9" s="51"/>
      <c r="S9" s="50">
        <f t="shared" si="6"/>
        <v>0</v>
      </c>
      <c r="T9" s="50">
        <f t="shared" si="7"/>
        <v>0</v>
      </c>
      <c r="U9" s="50">
        <f t="shared" si="8"/>
        <v>0</v>
      </c>
      <c r="W9" s="76"/>
    </row>
    <row r="10" spans="1:23" s="2" customFormat="1" ht="25" customHeight="1" x14ac:dyDescent="0.25">
      <c r="A10" s="36"/>
      <c r="B10" s="36"/>
      <c r="C10" s="38"/>
      <c r="D10" s="38"/>
      <c r="E10" s="38"/>
      <c r="F10" s="94"/>
      <c r="G10" s="95"/>
      <c r="H10" s="96"/>
      <c r="I10" s="74">
        <f t="shared" si="0"/>
        <v>0</v>
      </c>
      <c r="J10" s="46" t="str">
        <f t="shared" si="2"/>
        <v/>
      </c>
      <c r="K10" s="97"/>
      <c r="L10" s="95"/>
      <c r="M10" s="96"/>
      <c r="N10" s="74">
        <f t="shared" si="1"/>
        <v>0</v>
      </c>
      <c r="O10" s="46" t="str">
        <f t="shared" si="3"/>
        <v/>
      </c>
      <c r="P10" s="77">
        <f t="shared" si="4"/>
        <v>0</v>
      </c>
      <c r="Q10" s="46" t="str">
        <f t="shared" si="5"/>
        <v/>
      </c>
      <c r="R10" s="51"/>
      <c r="S10" s="50">
        <f t="shared" si="6"/>
        <v>0</v>
      </c>
      <c r="T10" s="50">
        <f t="shared" si="7"/>
        <v>0</v>
      </c>
      <c r="U10" s="50">
        <f t="shared" si="8"/>
        <v>0</v>
      </c>
    </row>
    <row r="11" spans="1:23" s="2" customFormat="1" ht="25" customHeight="1" x14ac:dyDescent="0.25">
      <c r="A11" s="36"/>
      <c r="B11" s="36"/>
      <c r="C11" s="38"/>
      <c r="D11" s="38"/>
      <c r="E11" s="38"/>
      <c r="F11" s="94"/>
      <c r="G11" s="95"/>
      <c r="H11" s="96"/>
      <c r="I11" s="74">
        <f t="shared" si="0"/>
        <v>0</v>
      </c>
      <c r="J11" s="46" t="str">
        <f t="shared" si="2"/>
        <v/>
      </c>
      <c r="K11" s="97"/>
      <c r="L11" s="95"/>
      <c r="M11" s="96"/>
      <c r="N11" s="74">
        <f t="shared" si="1"/>
        <v>0</v>
      </c>
      <c r="O11" s="46" t="str">
        <f t="shared" si="3"/>
        <v/>
      </c>
      <c r="P11" s="77">
        <f t="shared" si="4"/>
        <v>0</v>
      </c>
      <c r="Q11" s="46" t="str">
        <f t="shared" si="5"/>
        <v/>
      </c>
      <c r="R11" s="51"/>
      <c r="S11" s="50">
        <f t="shared" si="6"/>
        <v>0</v>
      </c>
      <c r="T11" s="50">
        <f t="shared" si="7"/>
        <v>0</v>
      </c>
      <c r="U11" s="50">
        <f t="shared" si="8"/>
        <v>0</v>
      </c>
    </row>
    <row r="12" spans="1:23" ht="25" customHeight="1" x14ac:dyDescent="0.25">
      <c r="A12" s="36"/>
      <c r="B12" s="44"/>
      <c r="C12" s="39"/>
      <c r="D12" s="39"/>
      <c r="E12" s="54"/>
      <c r="F12" s="94"/>
      <c r="G12" s="95"/>
      <c r="H12" s="96"/>
      <c r="I12" s="74">
        <f t="shared" si="0"/>
        <v>0</v>
      </c>
      <c r="J12" s="46" t="str">
        <f t="shared" si="2"/>
        <v/>
      </c>
      <c r="K12" s="97"/>
      <c r="L12" s="95"/>
      <c r="M12" s="96"/>
      <c r="N12" s="74">
        <f t="shared" si="1"/>
        <v>0</v>
      </c>
      <c r="O12" s="46" t="str">
        <f t="shared" si="3"/>
        <v/>
      </c>
      <c r="P12" s="77">
        <f t="shared" si="4"/>
        <v>0</v>
      </c>
      <c r="Q12" s="46" t="str">
        <f t="shared" si="5"/>
        <v/>
      </c>
      <c r="R12" s="51"/>
      <c r="S12" s="50">
        <f t="shared" si="6"/>
        <v>0</v>
      </c>
      <c r="T12" s="50">
        <f t="shared" si="7"/>
        <v>0</v>
      </c>
      <c r="U12" s="50">
        <f t="shared" si="8"/>
        <v>0</v>
      </c>
    </row>
    <row r="13" spans="1:23" s="2" customFormat="1" ht="25" customHeight="1" x14ac:dyDescent="0.25">
      <c r="A13" s="36"/>
      <c r="B13" s="36"/>
      <c r="C13" s="39"/>
      <c r="D13" s="39"/>
      <c r="E13" s="39"/>
      <c r="F13" s="94"/>
      <c r="G13" s="95"/>
      <c r="H13" s="96"/>
      <c r="I13" s="74">
        <f t="shared" si="0"/>
        <v>0</v>
      </c>
      <c r="J13" s="46" t="str">
        <f t="shared" si="2"/>
        <v/>
      </c>
      <c r="K13" s="97"/>
      <c r="L13" s="95"/>
      <c r="M13" s="96"/>
      <c r="N13" s="74">
        <f t="shared" si="1"/>
        <v>0</v>
      </c>
      <c r="O13" s="46" t="str">
        <f t="shared" si="3"/>
        <v/>
      </c>
      <c r="P13" s="77">
        <f t="shared" si="4"/>
        <v>0</v>
      </c>
      <c r="Q13" s="46" t="str">
        <f t="shared" si="5"/>
        <v/>
      </c>
      <c r="R13" s="51"/>
      <c r="S13" s="50">
        <f t="shared" si="6"/>
        <v>0</v>
      </c>
      <c r="T13" s="50">
        <f t="shared" si="7"/>
        <v>0</v>
      </c>
      <c r="U13" s="50">
        <f t="shared" si="8"/>
        <v>0</v>
      </c>
    </row>
    <row r="14" spans="1:23" s="2" customFormat="1" ht="25" customHeight="1" x14ac:dyDescent="0.25">
      <c r="A14" s="36"/>
      <c r="B14" s="36"/>
      <c r="C14" s="39"/>
      <c r="D14" s="39"/>
      <c r="E14" s="39"/>
      <c r="F14" s="94"/>
      <c r="G14" s="95"/>
      <c r="H14" s="96"/>
      <c r="I14" s="74">
        <f t="shared" si="0"/>
        <v>0</v>
      </c>
      <c r="J14" s="46" t="str">
        <f t="shared" si="2"/>
        <v/>
      </c>
      <c r="K14" s="97"/>
      <c r="L14" s="95"/>
      <c r="M14" s="96"/>
      <c r="N14" s="74">
        <f t="shared" si="1"/>
        <v>0</v>
      </c>
      <c r="O14" s="46" t="str">
        <f t="shared" si="3"/>
        <v/>
      </c>
      <c r="P14" s="77">
        <f t="shared" si="4"/>
        <v>0</v>
      </c>
      <c r="Q14" s="46" t="str">
        <f t="shared" si="5"/>
        <v/>
      </c>
      <c r="R14" s="51"/>
      <c r="S14" s="50">
        <f t="shared" si="6"/>
        <v>0</v>
      </c>
      <c r="T14" s="50">
        <f t="shared" si="7"/>
        <v>0</v>
      </c>
      <c r="U14" s="50">
        <f t="shared" si="8"/>
        <v>0</v>
      </c>
    </row>
    <row r="15" spans="1:23" ht="25" customHeight="1" x14ac:dyDescent="0.25">
      <c r="A15" s="36"/>
      <c r="B15" s="44"/>
      <c r="C15" s="39"/>
      <c r="D15" s="39"/>
      <c r="E15" s="39"/>
      <c r="F15" s="94"/>
      <c r="G15" s="95"/>
      <c r="H15" s="96"/>
      <c r="I15" s="74">
        <f t="shared" si="0"/>
        <v>0</v>
      </c>
      <c r="J15" s="46" t="str">
        <f t="shared" si="2"/>
        <v/>
      </c>
      <c r="K15" s="97"/>
      <c r="L15" s="95"/>
      <c r="M15" s="96"/>
      <c r="N15" s="74">
        <f t="shared" si="1"/>
        <v>0</v>
      </c>
      <c r="O15" s="46" t="str">
        <f t="shared" si="3"/>
        <v/>
      </c>
      <c r="P15" s="77">
        <f t="shared" si="4"/>
        <v>0</v>
      </c>
      <c r="Q15" s="46" t="str">
        <f t="shared" si="5"/>
        <v/>
      </c>
      <c r="R15" s="51"/>
      <c r="S15" s="50">
        <f t="shared" si="6"/>
        <v>0</v>
      </c>
      <c r="T15" s="50">
        <f t="shared" si="7"/>
        <v>0</v>
      </c>
      <c r="U15" s="50">
        <f t="shared" si="8"/>
        <v>0</v>
      </c>
    </row>
    <row r="16" spans="1:23" ht="25" customHeight="1" x14ac:dyDescent="0.25">
      <c r="A16" s="36"/>
      <c r="B16" s="44"/>
      <c r="C16" s="39"/>
      <c r="D16" s="39"/>
      <c r="E16" s="39"/>
      <c r="F16" s="94"/>
      <c r="G16" s="95"/>
      <c r="H16" s="96"/>
      <c r="I16" s="74">
        <f t="shared" si="0"/>
        <v>0</v>
      </c>
      <c r="J16" s="46" t="str">
        <f t="shared" si="2"/>
        <v/>
      </c>
      <c r="K16" s="97"/>
      <c r="L16" s="95"/>
      <c r="M16" s="96"/>
      <c r="N16" s="74">
        <f t="shared" si="1"/>
        <v>0</v>
      </c>
      <c r="O16" s="46" t="str">
        <f t="shared" si="3"/>
        <v/>
      </c>
      <c r="P16" s="77">
        <f t="shared" si="4"/>
        <v>0</v>
      </c>
      <c r="Q16" s="46" t="str">
        <f t="shared" si="5"/>
        <v/>
      </c>
      <c r="R16" s="51"/>
      <c r="S16" s="50">
        <f t="shared" si="6"/>
        <v>0</v>
      </c>
      <c r="T16" s="50">
        <f t="shared" si="7"/>
        <v>0</v>
      </c>
      <c r="U16" s="50">
        <f t="shared" si="8"/>
        <v>0</v>
      </c>
    </row>
    <row r="18" spans="2:21" x14ac:dyDescent="0.3">
      <c r="S18" s="5"/>
      <c r="T18" s="5"/>
      <c r="U18" s="5"/>
    </row>
    <row r="19" spans="2:21" x14ac:dyDescent="0.3">
      <c r="S19" s="2"/>
      <c r="T19" s="2"/>
      <c r="U19" s="2"/>
    </row>
    <row r="20" spans="2:21" x14ac:dyDescent="0.3">
      <c r="S20" s="2"/>
      <c r="T20" s="2"/>
      <c r="U20" s="2"/>
    </row>
    <row r="21" spans="2:21" x14ac:dyDescent="0.3">
      <c r="S21" s="2"/>
      <c r="T21" s="2"/>
      <c r="U21" s="2"/>
    </row>
    <row r="22" spans="2:21" ht="24" customHeight="1" x14ac:dyDescent="0.3">
      <c r="S22" s="2"/>
      <c r="T22" s="2"/>
      <c r="U22" s="2"/>
    </row>
    <row r="23" spans="2:21" x14ac:dyDescent="0.3">
      <c r="S23" s="2"/>
      <c r="T23" s="2"/>
      <c r="U23" s="2"/>
    </row>
    <row r="25" spans="2:21" x14ac:dyDescent="0.3">
      <c r="S25" s="2"/>
      <c r="T25" s="2"/>
      <c r="U25" s="2"/>
    </row>
    <row r="26" spans="2:21" x14ac:dyDescent="0.3">
      <c r="S26" s="2"/>
      <c r="T26" s="2"/>
      <c r="U26" s="2"/>
    </row>
    <row r="30" spans="2:21" x14ac:dyDescent="0.3">
      <c r="B30"/>
      <c r="D30"/>
      <c r="E30"/>
      <c r="F30"/>
      <c r="G30"/>
      <c r="H30"/>
      <c r="I30"/>
      <c r="J30" s="5"/>
      <c r="K30"/>
      <c r="L30"/>
      <c r="M30"/>
      <c r="N30"/>
      <c r="O30" s="5"/>
      <c r="Q30" s="5"/>
    </row>
  </sheetData>
  <sheetProtection selectLockedCells="1" sort="0"/>
  <mergeCells count="4">
    <mergeCell ref="K4:N4"/>
    <mergeCell ref="D2:E2"/>
    <mergeCell ref="S5:U5"/>
    <mergeCell ref="F4:I4"/>
  </mergeCells>
  <conditionalFormatting sqref="A1:XFD1048576">
    <cfRule type="cellIs" dxfId="11" priority="1" operator="equal">
      <formula>"IG"</formula>
    </cfRule>
    <cfRule type="cellIs" dxfId="10" priority="2" operator="equal">
      <formula>"G"</formula>
    </cfRule>
  </conditionalFormatting>
  <pageMargins left="0.25" right="0.25" top="0.75" bottom="0.75" header="0.3" footer="0.3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8D978-BBD6-4AB7-AFD9-3B2C06887F70}">
  <dimension ref="A1:U30"/>
  <sheetViews>
    <sheetView topLeftCell="A5" zoomScale="71" zoomScaleNormal="71" workbookViewId="0">
      <selection activeCell="C7" sqref="C7"/>
    </sheetView>
  </sheetViews>
  <sheetFormatPr defaultColWidth="9.1796875" defaultRowHeight="13" x14ac:dyDescent="0.3"/>
  <cols>
    <col min="1" max="2" width="6.453125" style="6" customWidth="1"/>
    <col min="3" max="3" width="25.7265625" customWidth="1"/>
    <col min="4" max="5" width="25.7265625" style="1" customWidth="1"/>
    <col min="6" max="6" width="6.7265625" style="4" customWidth="1"/>
    <col min="7" max="7" width="7" style="6" customWidth="1"/>
    <col min="8" max="8" width="6.7265625" style="6" customWidth="1"/>
    <col min="9" max="9" width="7.453125" style="6" customWidth="1"/>
    <col min="10" max="10" width="3.26953125" style="31" bestFit="1" customWidth="1"/>
    <col min="11" max="11" width="6.7265625" style="4" customWidth="1"/>
    <col min="12" max="12" width="7" style="6" customWidth="1"/>
    <col min="13" max="13" width="6.7265625" style="6" customWidth="1"/>
    <col min="14" max="14" width="7.453125" style="6" customWidth="1"/>
    <col min="15" max="15" width="3.26953125" style="31" bestFit="1" customWidth="1"/>
    <col min="16" max="16" width="7.453125" customWidth="1"/>
    <col min="17" max="17" width="3.26953125" style="31" bestFit="1" customWidth="1"/>
    <col min="18" max="18" width="2" customWidth="1"/>
    <col min="19" max="21" width="6.7265625" customWidth="1"/>
  </cols>
  <sheetData>
    <row r="1" spans="1:21" x14ac:dyDescent="0.3">
      <c r="C1" s="5" t="s">
        <v>19</v>
      </c>
      <c r="D1" s="35">
        <f>'FS1'!D1</f>
        <v>0</v>
      </c>
      <c r="E1" s="35"/>
    </row>
    <row r="2" spans="1:21" x14ac:dyDescent="0.3">
      <c r="C2" s="5" t="s">
        <v>20</v>
      </c>
      <c r="D2" s="91" t="str">
        <f>'FS1'!D2</f>
        <v>Norsk Freestyleforening</v>
      </c>
      <c r="E2" s="91"/>
    </row>
    <row r="3" spans="1:21" x14ac:dyDescent="0.3">
      <c r="C3" s="11"/>
    </row>
    <row r="4" spans="1:21" ht="18" customHeight="1" x14ac:dyDescent="0.4">
      <c r="C4" s="93" t="s">
        <v>15</v>
      </c>
      <c r="D4" s="93"/>
      <c r="E4" s="15" t="s">
        <v>10</v>
      </c>
      <c r="F4" s="92">
        <f>'FS1'!F4:I4</f>
        <v>0</v>
      </c>
      <c r="G4" s="90"/>
      <c r="H4" s="90"/>
      <c r="I4" s="90"/>
      <c r="J4" s="32"/>
      <c r="K4" s="90">
        <f>'FS1'!K4:N4</f>
        <v>0</v>
      </c>
      <c r="L4" s="90"/>
      <c r="M4" s="90"/>
      <c r="N4" s="90"/>
      <c r="O4" s="32"/>
    </row>
    <row r="5" spans="1:21" ht="13.5" thickBot="1" x14ac:dyDescent="0.35">
      <c r="F5" s="12"/>
      <c r="G5" s="13"/>
      <c r="H5" s="13"/>
      <c r="I5" s="13"/>
      <c r="J5" s="33"/>
      <c r="K5" s="23"/>
      <c r="L5" s="13"/>
      <c r="M5" s="13"/>
      <c r="N5" s="13"/>
      <c r="O5" s="33"/>
      <c r="P5" s="26"/>
      <c r="Q5" s="34"/>
      <c r="R5" s="31"/>
      <c r="S5" s="86" t="s">
        <v>21</v>
      </c>
      <c r="T5" s="87"/>
      <c r="U5" s="88"/>
    </row>
    <row r="6" spans="1:21" s="5" customFormat="1" ht="113.5" thickTop="1" x14ac:dyDescent="0.3">
      <c r="A6" s="9" t="s">
        <v>18</v>
      </c>
      <c r="B6" s="9" t="s">
        <v>3</v>
      </c>
      <c r="C6" s="7" t="s">
        <v>2</v>
      </c>
      <c r="D6" s="3" t="s">
        <v>0</v>
      </c>
      <c r="E6" s="3" t="s">
        <v>1</v>
      </c>
      <c r="F6" s="17" t="s">
        <v>4</v>
      </c>
      <c r="G6" s="17" t="s">
        <v>5</v>
      </c>
      <c r="H6" s="18" t="s">
        <v>6</v>
      </c>
      <c r="I6" s="20" t="s">
        <v>7</v>
      </c>
      <c r="J6" s="20" t="s">
        <v>13</v>
      </c>
      <c r="K6" s="8" t="s">
        <v>4</v>
      </c>
      <c r="L6" s="8" t="s">
        <v>5</v>
      </c>
      <c r="M6" s="10" t="s">
        <v>6</v>
      </c>
      <c r="N6" s="21" t="s">
        <v>8</v>
      </c>
      <c r="O6" s="20" t="s">
        <v>13</v>
      </c>
      <c r="P6" s="27" t="s">
        <v>9</v>
      </c>
      <c r="Q6" s="28" t="s">
        <v>13</v>
      </c>
      <c r="R6" s="8"/>
      <c r="S6" s="49" t="s">
        <v>4</v>
      </c>
      <c r="T6" s="49" t="s">
        <v>5</v>
      </c>
      <c r="U6" s="49" t="s">
        <v>6</v>
      </c>
    </row>
    <row r="7" spans="1:21" s="2" customFormat="1" ht="25" customHeight="1" x14ac:dyDescent="0.25">
      <c r="A7" s="36"/>
      <c r="B7" s="36"/>
      <c r="C7" s="38"/>
      <c r="D7" s="38"/>
      <c r="E7" s="38"/>
      <c r="F7" s="36"/>
      <c r="G7" s="63"/>
      <c r="H7" s="64"/>
      <c r="I7" s="75">
        <f t="shared" ref="I7:I16" si="0">F7+G7+H7</f>
        <v>0</v>
      </c>
      <c r="J7" s="56" t="str">
        <f>IF(I7=0,"",IF(F7&gt;=7.5,IF(G7&gt;=7.5,IF(H7&gt;=7.5,"G","IG"),"IG"),"IG"))</f>
        <v/>
      </c>
      <c r="K7" s="69"/>
      <c r="L7" s="63"/>
      <c r="M7" s="64"/>
      <c r="N7" s="75">
        <f>K7+L7+M7</f>
        <v>0</v>
      </c>
      <c r="O7" s="56" t="str">
        <f>IF(N7=0,"",IF(K7&gt;=7.5,IF(L7&gt;=7.5,IF(M7&gt;=7.5,"G","IG"),"IG"),"IG"))</f>
        <v/>
      </c>
      <c r="P7" s="24">
        <f>(I7+N7)/2</f>
        <v>0</v>
      </c>
      <c r="Q7" s="47" t="str">
        <f>IF(P7=0,"",IF(S7&gt;=7.5,IF(T7&gt;=7.5,IF(U7&gt;=7.5,"G","IG"),"IG"),"IG"))</f>
        <v/>
      </c>
      <c r="R7" s="51"/>
      <c r="S7" s="50">
        <f>(F7+K7)/2</f>
        <v>0</v>
      </c>
      <c r="T7" s="50">
        <f>(G7+L7)/2</f>
        <v>0</v>
      </c>
      <c r="U7" s="50">
        <f>(H7+M7)/2</f>
        <v>0</v>
      </c>
    </row>
    <row r="8" spans="1:21" s="2" customFormat="1" ht="25" customHeight="1" x14ac:dyDescent="0.25">
      <c r="A8" s="36"/>
      <c r="B8" s="36"/>
      <c r="C8" s="39"/>
      <c r="D8" s="39"/>
      <c r="E8" s="39"/>
      <c r="F8" s="36"/>
      <c r="G8" s="63"/>
      <c r="H8" s="64"/>
      <c r="I8" s="75">
        <f t="shared" si="0"/>
        <v>0</v>
      </c>
      <c r="J8" s="56" t="str">
        <f t="shared" ref="J8:J16" si="1">IF(I8=0,"",IF(F8&gt;=7.5,IF(G8&gt;=7.5,IF(H8&gt;=7.5,"G","IG"),"IG"),"IG"))</f>
        <v/>
      </c>
      <c r="K8" s="69"/>
      <c r="L8" s="63"/>
      <c r="M8" s="64"/>
      <c r="N8" s="75">
        <f t="shared" ref="N8:N16" si="2">K8+L8+M8</f>
        <v>0</v>
      </c>
      <c r="O8" s="56" t="str">
        <f t="shared" ref="O8:O16" si="3">IF(N8=0,"",IF(K8&gt;=7.5,IF(L8&gt;=7.5,IF(M8&gt;=7.5,"G","IG"),"IG"),"IG"))</f>
        <v/>
      </c>
      <c r="P8" s="24">
        <f t="shared" ref="P8:P16" si="4">(I8+N8)/2</f>
        <v>0</v>
      </c>
      <c r="Q8" s="47" t="str">
        <f t="shared" ref="Q8:Q16" si="5">IF(P8=0,"",IF(S8&gt;=7.5,IF(T8&gt;=7.5,IF(U8&gt;=7.5,"G","IG"),"IG"),"IG"))</f>
        <v/>
      </c>
      <c r="R8" s="51"/>
      <c r="S8" s="50">
        <f t="shared" ref="S8:S16" si="6">(F8+K8)/2</f>
        <v>0</v>
      </c>
      <c r="T8" s="50">
        <f t="shared" ref="T8:T16" si="7">(G8+L8)/2</f>
        <v>0</v>
      </c>
      <c r="U8" s="50">
        <f t="shared" ref="U8:U16" si="8">(H8+M8)/2</f>
        <v>0</v>
      </c>
    </row>
    <row r="9" spans="1:21" ht="25" customHeight="1" x14ac:dyDescent="0.25">
      <c r="A9" s="36"/>
      <c r="B9" s="36"/>
      <c r="C9" s="39"/>
      <c r="D9" s="39"/>
      <c r="E9" s="39"/>
      <c r="F9" s="36"/>
      <c r="G9" s="63"/>
      <c r="H9" s="64"/>
      <c r="I9" s="75">
        <f t="shared" si="0"/>
        <v>0</v>
      </c>
      <c r="J9" s="56" t="str">
        <f t="shared" si="1"/>
        <v/>
      </c>
      <c r="K9" s="69"/>
      <c r="L9" s="63"/>
      <c r="M9" s="64"/>
      <c r="N9" s="75">
        <f t="shared" si="2"/>
        <v>0</v>
      </c>
      <c r="O9" s="56" t="str">
        <f t="shared" si="3"/>
        <v/>
      </c>
      <c r="P9" s="24">
        <f t="shared" si="4"/>
        <v>0</v>
      </c>
      <c r="Q9" s="47" t="str">
        <f t="shared" si="5"/>
        <v/>
      </c>
      <c r="R9" s="51"/>
      <c r="S9" s="50">
        <f t="shared" si="6"/>
        <v>0</v>
      </c>
      <c r="T9" s="50">
        <f t="shared" si="7"/>
        <v>0</v>
      </c>
      <c r="U9" s="50">
        <f t="shared" si="8"/>
        <v>0</v>
      </c>
    </row>
    <row r="10" spans="1:21" ht="25" customHeight="1" x14ac:dyDescent="0.25">
      <c r="A10" s="36"/>
      <c r="B10" s="36"/>
      <c r="C10" s="39"/>
      <c r="D10" s="39"/>
      <c r="E10" s="39"/>
      <c r="F10" s="36"/>
      <c r="G10" s="63"/>
      <c r="H10" s="64"/>
      <c r="I10" s="75">
        <f t="shared" si="0"/>
        <v>0</v>
      </c>
      <c r="J10" s="56" t="str">
        <f t="shared" si="1"/>
        <v/>
      </c>
      <c r="K10" s="69"/>
      <c r="L10" s="63"/>
      <c r="M10" s="64"/>
      <c r="N10" s="75">
        <f t="shared" si="2"/>
        <v>0</v>
      </c>
      <c r="O10" s="56" t="str">
        <f t="shared" si="3"/>
        <v/>
      </c>
      <c r="P10" s="24">
        <f t="shared" si="4"/>
        <v>0</v>
      </c>
      <c r="Q10" s="47" t="str">
        <f t="shared" si="5"/>
        <v/>
      </c>
      <c r="R10" s="51"/>
      <c r="S10" s="50">
        <f t="shared" si="6"/>
        <v>0</v>
      </c>
      <c r="T10" s="50">
        <f t="shared" si="7"/>
        <v>0</v>
      </c>
      <c r="U10" s="50">
        <f t="shared" si="8"/>
        <v>0</v>
      </c>
    </row>
    <row r="11" spans="1:21" ht="25" customHeight="1" x14ac:dyDescent="0.25">
      <c r="A11" s="36"/>
      <c r="B11" s="36"/>
      <c r="C11" s="38"/>
      <c r="D11" s="38"/>
      <c r="E11" s="38"/>
      <c r="F11" s="36"/>
      <c r="G11" s="63"/>
      <c r="H11" s="64"/>
      <c r="I11" s="75">
        <f t="shared" si="0"/>
        <v>0</v>
      </c>
      <c r="J11" s="56" t="str">
        <f t="shared" si="1"/>
        <v/>
      </c>
      <c r="K11" s="69"/>
      <c r="L11" s="63"/>
      <c r="M11" s="64"/>
      <c r="N11" s="75">
        <f t="shared" si="2"/>
        <v>0</v>
      </c>
      <c r="O11" s="56" t="str">
        <f t="shared" si="3"/>
        <v/>
      </c>
      <c r="P11" s="24">
        <f t="shared" si="4"/>
        <v>0</v>
      </c>
      <c r="Q11" s="47" t="str">
        <f t="shared" si="5"/>
        <v/>
      </c>
      <c r="R11" s="51"/>
      <c r="S11" s="50">
        <f t="shared" si="6"/>
        <v>0</v>
      </c>
      <c r="T11" s="50">
        <f t="shared" si="7"/>
        <v>0</v>
      </c>
      <c r="U11" s="50">
        <f t="shared" si="8"/>
        <v>0</v>
      </c>
    </row>
    <row r="12" spans="1:21" ht="25" customHeight="1" x14ac:dyDescent="0.25">
      <c r="A12" s="36"/>
      <c r="B12" s="36"/>
      <c r="C12" s="39"/>
      <c r="D12" s="39"/>
      <c r="E12" s="39"/>
      <c r="F12" s="36"/>
      <c r="G12" s="63"/>
      <c r="H12" s="64"/>
      <c r="I12" s="75">
        <f t="shared" si="0"/>
        <v>0</v>
      </c>
      <c r="J12" s="56" t="str">
        <f t="shared" si="1"/>
        <v/>
      </c>
      <c r="K12" s="69"/>
      <c r="L12" s="63"/>
      <c r="M12" s="64"/>
      <c r="N12" s="75">
        <f t="shared" si="2"/>
        <v>0</v>
      </c>
      <c r="O12" s="56" t="str">
        <f t="shared" si="3"/>
        <v/>
      </c>
      <c r="P12" s="24">
        <f t="shared" si="4"/>
        <v>0</v>
      </c>
      <c r="Q12" s="47" t="str">
        <f t="shared" si="5"/>
        <v/>
      </c>
      <c r="R12" s="51"/>
      <c r="S12" s="50">
        <f t="shared" si="6"/>
        <v>0</v>
      </c>
      <c r="T12" s="50">
        <f t="shared" si="7"/>
        <v>0</v>
      </c>
      <c r="U12" s="50">
        <f t="shared" si="8"/>
        <v>0</v>
      </c>
    </row>
    <row r="13" spans="1:21" ht="25" customHeight="1" x14ac:dyDescent="0.25">
      <c r="A13" s="36"/>
      <c r="B13" s="36"/>
      <c r="C13" s="39"/>
      <c r="D13" s="39"/>
      <c r="E13" s="39"/>
      <c r="F13" s="36"/>
      <c r="G13" s="63"/>
      <c r="H13" s="64"/>
      <c r="I13" s="75">
        <f t="shared" si="0"/>
        <v>0</v>
      </c>
      <c r="J13" s="56" t="str">
        <f t="shared" si="1"/>
        <v/>
      </c>
      <c r="K13" s="69"/>
      <c r="L13" s="63"/>
      <c r="M13" s="64"/>
      <c r="N13" s="75">
        <f t="shared" si="2"/>
        <v>0</v>
      </c>
      <c r="O13" s="56" t="str">
        <f t="shared" si="3"/>
        <v/>
      </c>
      <c r="P13" s="24">
        <f t="shared" si="4"/>
        <v>0</v>
      </c>
      <c r="Q13" s="47" t="str">
        <f t="shared" si="5"/>
        <v/>
      </c>
      <c r="R13" s="51"/>
      <c r="S13" s="50">
        <f t="shared" si="6"/>
        <v>0</v>
      </c>
      <c r="T13" s="50">
        <f t="shared" si="7"/>
        <v>0</v>
      </c>
      <c r="U13" s="50">
        <f t="shared" si="8"/>
        <v>0</v>
      </c>
    </row>
    <row r="14" spans="1:21" ht="25" customHeight="1" x14ac:dyDescent="0.25">
      <c r="A14" s="36"/>
      <c r="B14" s="36"/>
      <c r="C14" s="67"/>
      <c r="D14" s="54"/>
      <c r="E14" s="54"/>
      <c r="F14" s="36"/>
      <c r="G14" s="63"/>
      <c r="H14" s="64"/>
      <c r="I14" s="75">
        <f t="shared" si="0"/>
        <v>0</v>
      </c>
      <c r="J14" s="56" t="str">
        <f t="shared" si="1"/>
        <v/>
      </c>
      <c r="K14" s="69"/>
      <c r="L14" s="63"/>
      <c r="M14" s="64"/>
      <c r="N14" s="75">
        <f t="shared" si="2"/>
        <v>0</v>
      </c>
      <c r="O14" s="56" t="str">
        <f t="shared" si="3"/>
        <v/>
      </c>
      <c r="P14" s="24">
        <f t="shared" si="4"/>
        <v>0</v>
      </c>
      <c r="Q14" s="47" t="str">
        <f t="shared" si="5"/>
        <v/>
      </c>
      <c r="R14" s="51"/>
      <c r="S14" s="50">
        <f t="shared" si="6"/>
        <v>0</v>
      </c>
      <c r="T14" s="50">
        <f t="shared" si="7"/>
        <v>0</v>
      </c>
      <c r="U14" s="50">
        <f t="shared" si="8"/>
        <v>0</v>
      </c>
    </row>
    <row r="15" spans="1:21" ht="25" customHeight="1" x14ac:dyDescent="0.25">
      <c r="A15" s="36"/>
      <c r="B15" s="36"/>
      <c r="C15" s="67"/>
      <c r="D15" s="54"/>
      <c r="E15" s="54"/>
      <c r="F15" s="36"/>
      <c r="G15" s="63"/>
      <c r="H15" s="64"/>
      <c r="I15" s="75">
        <f t="shared" si="0"/>
        <v>0</v>
      </c>
      <c r="J15" s="56" t="str">
        <f t="shared" si="1"/>
        <v/>
      </c>
      <c r="K15" s="69"/>
      <c r="L15" s="63"/>
      <c r="M15" s="64"/>
      <c r="N15" s="75">
        <f t="shared" si="2"/>
        <v>0</v>
      </c>
      <c r="O15" s="56" t="str">
        <f t="shared" si="3"/>
        <v/>
      </c>
      <c r="P15" s="24">
        <f t="shared" si="4"/>
        <v>0</v>
      </c>
      <c r="Q15" s="47" t="str">
        <f t="shared" si="5"/>
        <v/>
      </c>
      <c r="R15" s="51"/>
      <c r="S15" s="50">
        <f t="shared" si="6"/>
        <v>0</v>
      </c>
      <c r="T15" s="50">
        <f t="shared" si="7"/>
        <v>0</v>
      </c>
      <c r="U15" s="50">
        <f t="shared" si="8"/>
        <v>0</v>
      </c>
    </row>
    <row r="16" spans="1:21" ht="25" customHeight="1" x14ac:dyDescent="0.25">
      <c r="A16" s="36"/>
      <c r="B16" s="36"/>
      <c r="C16" s="67"/>
      <c r="D16" s="54"/>
      <c r="E16" s="54"/>
      <c r="F16" s="36"/>
      <c r="G16" s="36"/>
      <c r="H16" s="36"/>
      <c r="I16" s="74">
        <f t="shared" si="0"/>
        <v>0</v>
      </c>
      <c r="J16" s="55" t="str">
        <f t="shared" si="1"/>
        <v/>
      </c>
      <c r="K16" s="40"/>
      <c r="L16" s="36"/>
      <c r="M16" s="36"/>
      <c r="N16" s="74">
        <f t="shared" si="2"/>
        <v>0</v>
      </c>
      <c r="O16" s="55" t="str">
        <f t="shared" si="3"/>
        <v/>
      </c>
      <c r="P16" s="24">
        <f t="shared" si="4"/>
        <v>0</v>
      </c>
      <c r="Q16" s="47" t="str">
        <f t="shared" si="5"/>
        <v/>
      </c>
      <c r="R16" s="51"/>
      <c r="S16" s="50">
        <f t="shared" si="6"/>
        <v>0</v>
      </c>
      <c r="T16" s="50">
        <f t="shared" si="7"/>
        <v>0</v>
      </c>
      <c r="U16" s="50">
        <f t="shared" si="8"/>
        <v>0</v>
      </c>
    </row>
    <row r="22" spans="2:17" ht="24" customHeight="1" x14ac:dyDescent="0.3"/>
    <row r="30" spans="2:17" x14ac:dyDescent="0.3">
      <c r="B30"/>
      <c r="D30"/>
      <c r="E30"/>
      <c r="F30"/>
      <c r="G30"/>
      <c r="H30"/>
      <c r="I30"/>
      <c r="J30" s="5"/>
      <c r="K30"/>
      <c r="L30"/>
      <c r="M30"/>
      <c r="N30"/>
      <c r="O30" s="5"/>
      <c r="Q30" s="5"/>
    </row>
  </sheetData>
  <sheetProtection selectLockedCells="1" sort="0"/>
  <mergeCells count="5">
    <mergeCell ref="K4:N4"/>
    <mergeCell ref="C4:D4"/>
    <mergeCell ref="D2:E2"/>
    <mergeCell ref="S5:U5"/>
    <mergeCell ref="F4:I4"/>
  </mergeCells>
  <conditionalFormatting sqref="A1:XFD1048576">
    <cfRule type="cellIs" dxfId="7" priority="1" stopIfTrue="1" operator="equal">
      <formula>"IG"</formula>
    </cfRule>
    <cfRule type="cellIs" dxfId="6" priority="2" stopIfTrue="1" operator="equal">
      <formula>"G"</formula>
    </cfRule>
  </conditionalFormatting>
  <pageMargins left="0.25" right="0.25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72D4A-91FE-48AB-B4B0-9D15A58465B4}">
  <dimension ref="A1:U30"/>
  <sheetViews>
    <sheetView topLeftCell="A5" zoomScale="73" zoomScaleNormal="73" workbookViewId="0">
      <selection activeCell="C7" sqref="C7"/>
    </sheetView>
  </sheetViews>
  <sheetFormatPr defaultColWidth="9.1796875" defaultRowHeight="13" x14ac:dyDescent="0.3"/>
  <cols>
    <col min="1" max="2" width="6.453125" style="6" customWidth="1"/>
    <col min="3" max="3" width="25.7265625" customWidth="1"/>
    <col min="4" max="5" width="25.7265625" style="1" customWidth="1"/>
    <col min="6" max="6" width="6.7265625" style="4" customWidth="1"/>
    <col min="7" max="7" width="7" style="6" customWidth="1"/>
    <col min="8" max="8" width="6.7265625" style="6" customWidth="1"/>
    <col min="9" max="9" width="7.453125" style="6" customWidth="1"/>
    <col min="10" max="10" width="3.26953125" style="31" bestFit="1" customWidth="1"/>
    <col min="11" max="11" width="6.7265625" style="4" customWidth="1"/>
    <col min="12" max="12" width="7" style="6" customWidth="1"/>
    <col min="13" max="13" width="6.7265625" style="6" customWidth="1"/>
    <col min="14" max="14" width="7.453125" style="6" customWidth="1"/>
    <col min="15" max="15" width="3.26953125" style="31" bestFit="1" customWidth="1"/>
    <col min="16" max="16" width="7.453125" customWidth="1"/>
    <col min="17" max="17" width="3.26953125" style="31" bestFit="1" customWidth="1"/>
    <col min="18" max="18" width="2" customWidth="1"/>
    <col min="19" max="21" width="6.7265625" customWidth="1"/>
  </cols>
  <sheetData>
    <row r="1" spans="1:21" x14ac:dyDescent="0.3">
      <c r="C1" s="5" t="s">
        <v>19</v>
      </c>
      <c r="D1" s="35">
        <f>'FS1'!D1</f>
        <v>0</v>
      </c>
      <c r="E1" s="35"/>
    </row>
    <row r="2" spans="1:21" x14ac:dyDescent="0.3">
      <c r="C2" s="5" t="s">
        <v>20</v>
      </c>
      <c r="D2" s="91" t="str">
        <f>'FS1'!D2</f>
        <v>Norsk Freestyleforening</v>
      </c>
      <c r="E2" s="91"/>
    </row>
    <row r="3" spans="1:21" x14ac:dyDescent="0.3">
      <c r="C3" s="11"/>
    </row>
    <row r="4" spans="1:21" ht="18" customHeight="1" x14ac:dyDescent="0.4">
      <c r="C4" s="19" t="s">
        <v>14</v>
      </c>
      <c r="E4" s="15" t="s">
        <v>10</v>
      </c>
      <c r="F4" s="92">
        <f>'FS1'!F4:I4</f>
        <v>0</v>
      </c>
      <c r="G4" s="90"/>
      <c r="H4" s="90"/>
      <c r="I4" s="90"/>
      <c r="J4" s="32"/>
      <c r="K4" s="90">
        <f>'FS1'!K4:N4</f>
        <v>0</v>
      </c>
      <c r="L4" s="90"/>
      <c r="M4" s="90"/>
      <c r="N4" s="90"/>
      <c r="O4" s="32"/>
    </row>
    <row r="5" spans="1:21" ht="13.5" thickBot="1" x14ac:dyDescent="0.35">
      <c r="F5" s="12"/>
      <c r="G5" s="13"/>
      <c r="H5" s="13"/>
      <c r="I5" s="13"/>
      <c r="J5" s="33"/>
      <c r="K5" s="23"/>
      <c r="L5" s="13"/>
      <c r="M5" s="13"/>
      <c r="N5" s="13"/>
      <c r="O5" s="33"/>
      <c r="P5" s="26"/>
      <c r="Q5" s="34"/>
      <c r="R5" s="31"/>
      <c r="S5" s="86" t="s">
        <v>21</v>
      </c>
      <c r="T5" s="87"/>
      <c r="U5" s="88"/>
    </row>
    <row r="6" spans="1:21" s="5" customFormat="1" ht="113.5" thickTop="1" x14ac:dyDescent="0.3">
      <c r="A6" s="9" t="s">
        <v>18</v>
      </c>
      <c r="B6" s="9" t="s">
        <v>3</v>
      </c>
      <c r="C6" s="7" t="s">
        <v>2</v>
      </c>
      <c r="D6" s="3" t="s">
        <v>0</v>
      </c>
      <c r="E6" s="3" t="s">
        <v>1</v>
      </c>
      <c r="F6" s="17" t="s">
        <v>4</v>
      </c>
      <c r="G6" s="17" t="s">
        <v>5</v>
      </c>
      <c r="H6" s="18" t="s">
        <v>6</v>
      </c>
      <c r="I6" s="20" t="s">
        <v>7</v>
      </c>
      <c r="J6" s="20" t="s">
        <v>13</v>
      </c>
      <c r="K6" s="8" t="s">
        <v>4</v>
      </c>
      <c r="L6" s="8" t="s">
        <v>5</v>
      </c>
      <c r="M6" s="10" t="s">
        <v>6</v>
      </c>
      <c r="N6" s="21" t="s">
        <v>8</v>
      </c>
      <c r="O6" s="20" t="s">
        <v>13</v>
      </c>
      <c r="P6" s="27" t="s">
        <v>9</v>
      </c>
      <c r="Q6" s="28" t="s">
        <v>13</v>
      </c>
      <c r="R6" s="8"/>
      <c r="S6" s="49" t="s">
        <v>4</v>
      </c>
      <c r="T6" s="49" t="s">
        <v>5</v>
      </c>
      <c r="U6" s="49" t="s">
        <v>6</v>
      </c>
    </row>
    <row r="7" spans="1:21" s="2" customFormat="1" ht="25" customHeight="1" x14ac:dyDescent="0.25">
      <c r="A7" s="36"/>
      <c r="B7" s="78"/>
      <c r="C7" s="39"/>
      <c r="D7" s="39"/>
      <c r="E7" s="39"/>
      <c r="F7" s="94"/>
      <c r="G7" s="95"/>
      <c r="H7" s="96"/>
      <c r="I7" s="75">
        <f>F7+G7+H7</f>
        <v>0</v>
      </c>
      <c r="J7" s="68" t="str">
        <f>IF(I7=0,"",IF(F7&gt;=7.5,IF(G7&gt;=7.5,IF(H7&gt;=7.5,"G","IG"),"IG"),"IG"))</f>
        <v/>
      </c>
      <c r="K7" s="98"/>
      <c r="L7" s="99"/>
      <c r="M7" s="100"/>
      <c r="N7" s="75">
        <f t="shared" ref="N7:N16" si="0">K7+L7+M7</f>
        <v>0</v>
      </c>
      <c r="O7" s="68" t="str">
        <f>IF(N7=0,"",IF(K7&gt;=7.5,IF(L7&gt;=7.5,IF(M7&gt;=7.5,"G","IG"),"IG"),"IG"))</f>
        <v/>
      </c>
      <c r="P7" s="25">
        <f>(I7+N7)/2</f>
        <v>0</v>
      </c>
      <c r="Q7" s="70" t="str">
        <f>IF(P7=0,"",IF(S7&gt;=7.5,IF(T7&gt;=7.5,IF(U7&gt;=7.5,"G","IG"),"IG"),"IG"))</f>
        <v/>
      </c>
      <c r="R7" s="51"/>
      <c r="S7" s="50">
        <f>(F7+K7)/2</f>
        <v>0</v>
      </c>
      <c r="T7" s="50">
        <f>(G7+L7)/2</f>
        <v>0</v>
      </c>
      <c r="U7" s="50">
        <f>(H7+M7)/2</f>
        <v>0</v>
      </c>
    </row>
    <row r="8" spans="1:21" s="2" customFormat="1" ht="25" customHeight="1" x14ac:dyDescent="0.25">
      <c r="A8" s="36"/>
      <c r="B8" s="36"/>
      <c r="C8" s="39"/>
      <c r="D8" s="39"/>
      <c r="E8" s="39"/>
      <c r="F8" s="94"/>
      <c r="G8" s="95"/>
      <c r="H8" s="96"/>
      <c r="I8" s="75">
        <f t="shared" ref="I8:I16" si="1">F8+G8+H8</f>
        <v>0</v>
      </c>
      <c r="J8" s="68" t="str">
        <f t="shared" ref="J8:J16" si="2">IF(I8=0,"",IF(F8&gt;=7.5,IF(G8&gt;=7.5,IF(H8&gt;=7.5,"G","IG"),"IG"),"IG"))</f>
        <v/>
      </c>
      <c r="K8" s="98"/>
      <c r="L8" s="99"/>
      <c r="M8" s="100"/>
      <c r="N8" s="75">
        <f t="shared" si="0"/>
        <v>0</v>
      </c>
      <c r="O8" s="68" t="str">
        <f t="shared" ref="O8:O16" si="3">IF(N8=0,"",IF(K8&gt;=7.5,IF(L8&gt;=7.5,IF(M8&gt;=7.5,"G","IG"),"IG"),"IG"))</f>
        <v/>
      </c>
      <c r="P8" s="25">
        <f t="shared" ref="P8:P16" si="4">(I8+N8)/2</f>
        <v>0</v>
      </c>
      <c r="Q8" s="70" t="str">
        <f>IF(P8=0,"",IF(S8&gt;=7.5,IF(T8&gt;=7.5,IF(U8&gt;=7.5,"G","IG"),"IG"),"IG"))</f>
        <v/>
      </c>
      <c r="R8" s="51"/>
      <c r="S8" s="50">
        <f t="shared" ref="S8:S16" si="5">(F8+K8)/2</f>
        <v>0</v>
      </c>
      <c r="T8" s="50">
        <f t="shared" ref="T8:T16" si="6">(G8+L8)/2</f>
        <v>0</v>
      </c>
      <c r="U8" s="50">
        <f t="shared" ref="U8:U16" si="7">(H8+M8)/2</f>
        <v>0</v>
      </c>
    </row>
    <row r="9" spans="1:21" ht="25" customHeight="1" x14ac:dyDescent="0.25">
      <c r="A9" s="36"/>
      <c r="B9" s="58"/>
      <c r="C9" s="38"/>
      <c r="D9" s="38"/>
      <c r="E9" s="39"/>
      <c r="F9" s="94"/>
      <c r="G9" s="95"/>
      <c r="H9" s="96"/>
      <c r="I9" s="75">
        <f t="shared" si="1"/>
        <v>0</v>
      </c>
      <c r="J9" s="68" t="str">
        <f t="shared" si="2"/>
        <v/>
      </c>
      <c r="K9" s="98"/>
      <c r="L9" s="99"/>
      <c r="M9" s="100"/>
      <c r="N9" s="75">
        <f t="shared" si="0"/>
        <v>0</v>
      </c>
      <c r="O9" s="68" t="str">
        <f t="shared" si="3"/>
        <v/>
      </c>
      <c r="P9" s="25">
        <f t="shared" si="4"/>
        <v>0</v>
      </c>
      <c r="Q9" s="70" t="str">
        <f t="shared" ref="Q9:Q16" si="8">IF(P9=0,"",IF(S9&gt;=7.5,IF(T9&gt;=7.5,IF(U9&gt;=7.5,"G","IG"),"IG"),"IG"))</f>
        <v/>
      </c>
      <c r="R9" s="51"/>
      <c r="S9" s="50">
        <f t="shared" si="5"/>
        <v>0</v>
      </c>
      <c r="T9" s="50">
        <f t="shared" si="6"/>
        <v>0</v>
      </c>
      <c r="U9" s="50">
        <f t="shared" si="7"/>
        <v>0</v>
      </c>
    </row>
    <row r="10" spans="1:21" s="2" customFormat="1" ht="25" customHeight="1" x14ac:dyDescent="0.25">
      <c r="A10" s="36"/>
      <c r="B10" s="41"/>
      <c r="C10" s="59"/>
      <c r="D10" s="59"/>
      <c r="E10" s="60"/>
      <c r="F10" s="94"/>
      <c r="G10" s="95"/>
      <c r="H10" s="96"/>
      <c r="I10" s="75">
        <f t="shared" si="1"/>
        <v>0</v>
      </c>
      <c r="J10" s="68" t="str">
        <f t="shared" si="2"/>
        <v/>
      </c>
      <c r="K10" s="98"/>
      <c r="L10" s="99"/>
      <c r="M10" s="100"/>
      <c r="N10" s="75">
        <f t="shared" si="0"/>
        <v>0</v>
      </c>
      <c r="O10" s="68" t="str">
        <f t="shared" si="3"/>
        <v/>
      </c>
      <c r="P10" s="25">
        <f t="shared" si="4"/>
        <v>0</v>
      </c>
      <c r="Q10" s="70" t="str">
        <f t="shared" si="8"/>
        <v/>
      </c>
      <c r="R10" s="51"/>
      <c r="S10" s="50">
        <f t="shared" si="5"/>
        <v>0</v>
      </c>
      <c r="T10" s="50">
        <f t="shared" si="6"/>
        <v>0</v>
      </c>
      <c r="U10" s="50">
        <f t="shared" si="7"/>
        <v>0</v>
      </c>
    </row>
    <row r="11" spans="1:21" s="2" customFormat="1" ht="25" customHeight="1" x14ac:dyDescent="0.25">
      <c r="A11" s="36"/>
      <c r="B11" s="37"/>
      <c r="C11" s="61"/>
      <c r="D11" s="61"/>
      <c r="E11" s="62"/>
      <c r="F11" s="94"/>
      <c r="G11" s="95"/>
      <c r="H11" s="96"/>
      <c r="I11" s="75">
        <f t="shared" si="1"/>
        <v>0</v>
      </c>
      <c r="J11" s="68" t="str">
        <f t="shared" si="2"/>
        <v/>
      </c>
      <c r="K11" s="98"/>
      <c r="L11" s="99"/>
      <c r="M11" s="100"/>
      <c r="N11" s="75">
        <f t="shared" si="0"/>
        <v>0</v>
      </c>
      <c r="O11" s="68" t="str">
        <f t="shared" si="3"/>
        <v/>
      </c>
      <c r="P11" s="25">
        <f t="shared" si="4"/>
        <v>0</v>
      </c>
      <c r="Q11" s="70" t="str">
        <f t="shared" si="8"/>
        <v/>
      </c>
      <c r="R11" s="51"/>
      <c r="S11" s="50">
        <f t="shared" si="5"/>
        <v>0</v>
      </c>
      <c r="T11" s="50">
        <f t="shared" si="6"/>
        <v>0</v>
      </c>
      <c r="U11" s="50">
        <f t="shared" si="7"/>
        <v>0</v>
      </c>
    </row>
    <row r="12" spans="1:21" s="2" customFormat="1" ht="25" customHeight="1" x14ac:dyDescent="0.25">
      <c r="A12" s="36"/>
      <c r="B12" s="37"/>
      <c r="C12" s="61"/>
      <c r="D12" s="61"/>
      <c r="E12" s="62"/>
      <c r="F12" s="94"/>
      <c r="G12" s="95"/>
      <c r="H12" s="96"/>
      <c r="I12" s="75">
        <f t="shared" si="1"/>
        <v>0</v>
      </c>
      <c r="J12" s="68" t="str">
        <f t="shared" si="2"/>
        <v/>
      </c>
      <c r="K12" s="98"/>
      <c r="L12" s="99"/>
      <c r="M12" s="100"/>
      <c r="N12" s="75">
        <f t="shared" si="0"/>
        <v>0</v>
      </c>
      <c r="O12" s="68" t="str">
        <f t="shared" si="3"/>
        <v/>
      </c>
      <c r="P12" s="25">
        <f t="shared" si="4"/>
        <v>0</v>
      </c>
      <c r="Q12" s="70" t="str">
        <f t="shared" si="8"/>
        <v/>
      </c>
      <c r="R12" s="51"/>
      <c r="S12" s="50">
        <f t="shared" si="5"/>
        <v>0</v>
      </c>
      <c r="T12" s="50">
        <f t="shared" si="6"/>
        <v>0</v>
      </c>
      <c r="U12" s="50">
        <f t="shared" si="7"/>
        <v>0</v>
      </c>
    </row>
    <row r="13" spans="1:21" s="2" customFormat="1" ht="25" customHeight="1" x14ac:dyDescent="0.25">
      <c r="A13" s="36"/>
      <c r="B13" s="37"/>
      <c r="C13" s="61"/>
      <c r="D13" s="61"/>
      <c r="E13" s="62"/>
      <c r="F13" s="94"/>
      <c r="G13" s="95"/>
      <c r="H13" s="96"/>
      <c r="I13" s="75">
        <f t="shared" si="1"/>
        <v>0</v>
      </c>
      <c r="J13" s="68" t="str">
        <f t="shared" si="2"/>
        <v/>
      </c>
      <c r="K13" s="98"/>
      <c r="L13" s="99"/>
      <c r="M13" s="100"/>
      <c r="N13" s="75">
        <f t="shared" si="0"/>
        <v>0</v>
      </c>
      <c r="O13" s="68" t="str">
        <f t="shared" si="3"/>
        <v/>
      </c>
      <c r="P13" s="25">
        <f t="shared" si="4"/>
        <v>0</v>
      </c>
      <c r="Q13" s="70" t="str">
        <f t="shared" si="8"/>
        <v/>
      </c>
      <c r="R13" s="51"/>
      <c r="S13" s="50">
        <f t="shared" si="5"/>
        <v>0</v>
      </c>
      <c r="T13" s="50">
        <f t="shared" si="6"/>
        <v>0</v>
      </c>
      <c r="U13" s="50">
        <f t="shared" si="7"/>
        <v>0</v>
      </c>
    </row>
    <row r="14" spans="1:21" s="2" customFormat="1" ht="25" customHeight="1" x14ac:dyDescent="0.25">
      <c r="A14" s="36"/>
      <c r="B14" s="36"/>
      <c r="C14" s="65"/>
      <c r="D14" s="66"/>
      <c r="E14" s="66"/>
      <c r="F14" s="94"/>
      <c r="G14" s="95"/>
      <c r="H14" s="96"/>
      <c r="I14" s="75">
        <f t="shared" si="1"/>
        <v>0</v>
      </c>
      <c r="J14" s="68" t="str">
        <f t="shared" si="2"/>
        <v/>
      </c>
      <c r="K14" s="98"/>
      <c r="L14" s="99"/>
      <c r="M14" s="100"/>
      <c r="N14" s="75">
        <f t="shared" si="0"/>
        <v>0</v>
      </c>
      <c r="O14" s="68" t="str">
        <f t="shared" si="3"/>
        <v/>
      </c>
      <c r="P14" s="25">
        <f t="shared" si="4"/>
        <v>0</v>
      </c>
      <c r="Q14" s="70" t="str">
        <f t="shared" si="8"/>
        <v/>
      </c>
      <c r="R14" s="51"/>
      <c r="S14" s="50">
        <f t="shared" si="5"/>
        <v>0</v>
      </c>
      <c r="T14" s="50">
        <f t="shared" si="6"/>
        <v>0</v>
      </c>
      <c r="U14" s="50">
        <f t="shared" si="7"/>
        <v>0</v>
      </c>
    </row>
    <row r="15" spans="1:21" ht="25" customHeight="1" x14ac:dyDescent="0.25">
      <c r="A15" s="36"/>
      <c r="B15" s="36"/>
      <c r="C15" s="67"/>
      <c r="D15" s="54"/>
      <c r="E15" s="54"/>
      <c r="F15" s="94"/>
      <c r="G15" s="95"/>
      <c r="H15" s="96"/>
      <c r="I15" s="75">
        <f t="shared" si="1"/>
        <v>0</v>
      </c>
      <c r="J15" s="68" t="str">
        <f t="shared" si="2"/>
        <v/>
      </c>
      <c r="K15" s="98"/>
      <c r="L15" s="99"/>
      <c r="M15" s="100"/>
      <c r="N15" s="75">
        <f t="shared" si="0"/>
        <v>0</v>
      </c>
      <c r="O15" s="68" t="str">
        <f t="shared" si="3"/>
        <v/>
      </c>
      <c r="P15" s="25">
        <f t="shared" si="4"/>
        <v>0</v>
      </c>
      <c r="Q15" s="70" t="str">
        <f t="shared" si="8"/>
        <v/>
      </c>
      <c r="R15" s="51"/>
      <c r="S15" s="50">
        <f t="shared" si="5"/>
        <v>0</v>
      </c>
      <c r="T15" s="50">
        <f t="shared" si="6"/>
        <v>0</v>
      </c>
      <c r="U15" s="50">
        <f t="shared" si="7"/>
        <v>0</v>
      </c>
    </row>
    <row r="16" spans="1:21" ht="25" customHeight="1" x14ac:dyDescent="0.25">
      <c r="A16" s="36"/>
      <c r="B16" s="36"/>
      <c r="C16" s="67"/>
      <c r="D16" s="54"/>
      <c r="E16" s="54"/>
      <c r="F16" s="94"/>
      <c r="G16" s="95"/>
      <c r="H16" s="96"/>
      <c r="I16" s="74">
        <f t="shared" si="1"/>
        <v>0</v>
      </c>
      <c r="J16" s="79" t="str">
        <f t="shared" si="2"/>
        <v/>
      </c>
      <c r="K16" s="97"/>
      <c r="L16" s="95"/>
      <c r="M16" s="96"/>
      <c r="N16" s="74">
        <f t="shared" si="0"/>
        <v>0</v>
      </c>
      <c r="O16" s="79" t="str">
        <f t="shared" si="3"/>
        <v/>
      </c>
      <c r="P16" s="25">
        <f t="shared" si="4"/>
        <v>0</v>
      </c>
      <c r="Q16" s="80" t="str">
        <f t="shared" si="8"/>
        <v/>
      </c>
      <c r="R16" s="51"/>
      <c r="S16" s="50">
        <f t="shared" si="5"/>
        <v>0</v>
      </c>
      <c r="T16" s="50">
        <f t="shared" si="6"/>
        <v>0</v>
      </c>
      <c r="U16" s="50">
        <f t="shared" si="7"/>
        <v>0</v>
      </c>
    </row>
    <row r="22" spans="2:17" ht="24" customHeight="1" x14ac:dyDescent="0.3"/>
    <row r="30" spans="2:17" x14ac:dyDescent="0.3">
      <c r="B30"/>
      <c r="D30"/>
      <c r="E30"/>
      <c r="F30"/>
      <c r="G30"/>
      <c r="H30"/>
      <c r="I30"/>
      <c r="J30" s="5"/>
      <c r="K30"/>
      <c r="L30"/>
      <c r="M30"/>
      <c r="N30"/>
      <c r="O30" s="5"/>
      <c r="Q30" s="5"/>
    </row>
  </sheetData>
  <sheetProtection selectLockedCells="1" sort="0"/>
  <mergeCells count="4">
    <mergeCell ref="K4:N4"/>
    <mergeCell ref="D2:E2"/>
    <mergeCell ref="S5:U5"/>
    <mergeCell ref="F4:I4"/>
  </mergeCells>
  <conditionalFormatting sqref="A1:XFD1048576">
    <cfRule type="cellIs" dxfId="9" priority="1" stopIfTrue="1" operator="equal">
      <formula>"IG"</formula>
    </cfRule>
    <cfRule type="cellIs" dxfId="8" priority="2" stopIfTrue="1" operator="equal">
      <formula>"G"</formula>
    </cfRule>
  </conditionalFormatting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1D301-5D59-431C-A9AA-BB561C58E92C}">
  <dimension ref="A1:U24"/>
  <sheetViews>
    <sheetView topLeftCell="A6" zoomScale="70" zoomScaleNormal="70" workbookViewId="0">
      <selection activeCell="C7" sqref="C7"/>
    </sheetView>
  </sheetViews>
  <sheetFormatPr defaultColWidth="9.1796875" defaultRowHeight="13" x14ac:dyDescent="0.3"/>
  <cols>
    <col min="1" max="2" width="6.453125" style="6" customWidth="1"/>
    <col min="3" max="3" width="25.7265625" customWidth="1"/>
    <col min="4" max="5" width="25.7265625" style="1" customWidth="1"/>
    <col min="6" max="6" width="6.7265625" style="4" customWidth="1"/>
    <col min="7" max="7" width="7" style="6" customWidth="1"/>
    <col min="8" max="8" width="6.7265625" style="6" customWidth="1"/>
    <col min="9" max="9" width="7.453125" style="6" customWidth="1"/>
    <col min="10" max="10" width="3.26953125" style="6" bestFit="1" customWidth="1"/>
    <col min="11" max="11" width="6.7265625" style="4" customWidth="1"/>
    <col min="12" max="12" width="7" style="6" customWidth="1"/>
    <col min="13" max="13" width="6.7265625" style="6" customWidth="1"/>
    <col min="14" max="14" width="7.453125" style="6" customWidth="1"/>
    <col min="15" max="15" width="3.26953125" style="31" bestFit="1" customWidth="1"/>
    <col min="16" max="16" width="7.453125" customWidth="1"/>
    <col min="17" max="17" width="3.26953125" style="31" bestFit="1" customWidth="1"/>
    <col min="18" max="18" width="2" customWidth="1"/>
    <col min="19" max="21" width="6.7265625" customWidth="1"/>
  </cols>
  <sheetData>
    <row r="1" spans="1:21" x14ac:dyDescent="0.3">
      <c r="C1" s="5" t="s">
        <v>19</v>
      </c>
      <c r="D1" s="35">
        <f>'FS1'!D1</f>
        <v>0</v>
      </c>
      <c r="E1" s="35"/>
    </row>
    <row r="2" spans="1:21" x14ac:dyDescent="0.3">
      <c r="C2" s="5" t="s">
        <v>20</v>
      </c>
      <c r="D2" s="91" t="str">
        <f>'FS1'!D2</f>
        <v>Norsk Freestyleforening</v>
      </c>
      <c r="E2" s="91"/>
    </row>
    <row r="3" spans="1:21" x14ac:dyDescent="0.3">
      <c r="C3" s="11"/>
    </row>
    <row r="4" spans="1:21" ht="18" customHeight="1" x14ac:dyDescent="0.4">
      <c r="C4" s="93" t="s">
        <v>16</v>
      </c>
      <c r="D4" s="93"/>
      <c r="E4" s="15" t="s">
        <v>10</v>
      </c>
      <c r="F4" s="92">
        <f>'FS1'!F4:I4</f>
        <v>0</v>
      </c>
      <c r="G4" s="90"/>
      <c r="H4" s="90"/>
      <c r="I4" s="90"/>
      <c r="J4" s="32"/>
      <c r="K4" s="90">
        <f>'FS1'!K4:N4</f>
        <v>0</v>
      </c>
      <c r="L4" s="90"/>
      <c r="M4" s="90"/>
      <c r="N4" s="90"/>
      <c r="O4" s="32"/>
    </row>
    <row r="5" spans="1:21" ht="13.5" thickBot="1" x14ac:dyDescent="0.35">
      <c r="F5" s="12"/>
      <c r="G5" s="13"/>
      <c r="H5" s="13"/>
      <c r="I5" s="13"/>
      <c r="J5" s="14"/>
      <c r="K5" s="23"/>
      <c r="L5" s="13"/>
      <c r="M5" s="13"/>
      <c r="N5" s="13"/>
      <c r="O5" s="33"/>
      <c r="P5" s="26"/>
      <c r="Q5" s="34"/>
      <c r="R5" s="31"/>
      <c r="S5" s="86" t="s">
        <v>21</v>
      </c>
      <c r="T5" s="87"/>
      <c r="U5" s="88"/>
    </row>
    <row r="6" spans="1:21" s="5" customFormat="1" ht="113.5" thickTop="1" x14ac:dyDescent="0.3">
      <c r="A6" s="9" t="s">
        <v>18</v>
      </c>
      <c r="B6" s="9" t="s">
        <v>3</v>
      </c>
      <c r="C6" s="7" t="s">
        <v>2</v>
      </c>
      <c r="D6" s="3" t="s">
        <v>0</v>
      </c>
      <c r="E6" s="3" t="s">
        <v>1</v>
      </c>
      <c r="F6" s="17" t="s">
        <v>4</v>
      </c>
      <c r="G6" s="17" t="s">
        <v>5</v>
      </c>
      <c r="H6" s="30" t="s">
        <v>6</v>
      </c>
      <c r="I6" s="20" t="s">
        <v>7</v>
      </c>
      <c r="J6" s="20" t="s">
        <v>13</v>
      </c>
      <c r="K6" s="8" t="s">
        <v>4</v>
      </c>
      <c r="L6" s="8" t="s">
        <v>5</v>
      </c>
      <c r="M6" s="10" t="s">
        <v>6</v>
      </c>
      <c r="N6" s="21" t="s">
        <v>8</v>
      </c>
      <c r="O6" s="20" t="s">
        <v>13</v>
      </c>
      <c r="P6" s="27" t="s">
        <v>9</v>
      </c>
      <c r="Q6" s="28" t="s">
        <v>13</v>
      </c>
      <c r="R6" s="8"/>
      <c r="S6" s="49" t="s">
        <v>4</v>
      </c>
      <c r="T6" s="49" t="s">
        <v>5</v>
      </c>
      <c r="U6" s="49" t="s">
        <v>6</v>
      </c>
    </row>
    <row r="7" spans="1:21" s="2" customFormat="1" ht="25" customHeight="1" x14ac:dyDescent="0.25">
      <c r="A7" s="81"/>
      <c r="B7" s="36"/>
      <c r="C7" s="39"/>
      <c r="D7" s="39"/>
      <c r="E7" s="39"/>
      <c r="F7" s="94"/>
      <c r="G7" s="95"/>
      <c r="H7" s="96"/>
      <c r="I7" s="74">
        <f t="shared" ref="I7:I16" si="0">F7+G7+H7</f>
        <v>0</v>
      </c>
      <c r="J7" s="45" t="str">
        <f>IF(I7=0,"",IF(F7&gt;=7.5,IF(G7&gt;=7.5,IF(H7&gt;=7.5,"G","IG"),"IG"),"IG"))</f>
        <v/>
      </c>
      <c r="K7" s="97"/>
      <c r="L7" s="95"/>
      <c r="M7" s="96"/>
      <c r="N7" s="74">
        <f>K7+L7+M7</f>
        <v>0</v>
      </c>
      <c r="O7" s="45" t="str">
        <f>IF(N7=0,"",IF(K7&gt;=7.5,IF(L7&gt;=7.5,IF(M7&gt;=7.5,"G","IG"),"IG"),"IG"))</f>
        <v/>
      </c>
      <c r="P7" s="25">
        <f>(I7+N7)/2</f>
        <v>0</v>
      </c>
      <c r="Q7" s="70" t="str">
        <f>IF(P7=0,"",IF(S7&gt;=7.5,IF(T7&gt;=7.5,IF(U7&gt;=7.5,"G","IG"),"IG"),"IG"))</f>
        <v/>
      </c>
      <c r="R7" s="51"/>
      <c r="S7" s="50">
        <f>(F7+K7)/2</f>
        <v>0</v>
      </c>
      <c r="T7" s="50">
        <f>(G7+L7)/2</f>
        <v>0</v>
      </c>
      <c r="U7" s="50">
        <f>(H7+M7)/2</f>
        <v>0</v>
      </c>
    </row>
    <row r="8" spans="1:21" s="2" customFormat="1" ht="25" customHeight="1" x14ac:dyDescent="0.25">
      <c r="A8" s="81"/>
      <c r="B8" s="36"/>
      <c r="C8" s="39"/>
      <c r="D8" s="39"/>
      <c r="E8" s="39"/>
      <c r="F8" s="94"/>
      <c r="G8" s="95"/>
      <c r="H8" s="96"/>
      <c r="I8" s="74">
        <f t="shared" si="0"/>
        <v>0</v>
      </c>
      <c r="J8" s="45" t="str">
        <f t="shared" ref="J8:J16" si="1">IF(I8=0,"",IF(F8&gt;=7.5,IF(G8&gt;=7.5,IF(H8&gt;=7.5,"G","IG"),"IG"),"IG"))</f>
        <v/>
      </c>
      <c r="K8" s="97"/>
      <c r="L8" s="95"/>
      <c r="M8" s="96"/>
      <c r="N8" s="74">
        <f t="shared" ref="N8:N16" si="2">K8+L8+M8</f>
        <v>0</v>
      </c>
      <c r="O8" s="45" t="str">
        <f t="shared" ref="O8:O16" si="3">IF(N8=0,"",IF(K8&gt;=7.5,IF(L8&gt;=7.5,IF(M8&gt;=7.5,"G","IG"),"IG"),"IG"))</f>
        <v/>
      </c>
      <c r="P8" s="25">
        <f t="shared" ref="P8:P16" si="4">(I8+N8)/2</f>
        <v>0</v>
      </c>
      <c r="Q8" s="70" t="str">
        <f t="shared" ref="Q8:Q16" si="5">IF(P8=0,"",IF(S8&gt;=7.5,IF(T8&gt;=7.5,IF(U8&gt;=7.5,"G","IG"),"IG"),"IG"))</f>
        <v/>
      </c>
      <c r="R8" s="51"/>
      <c r="S8" s="50">
        <f t="shared" ref="S8:S16" si="6">(F8+K8)/2</f>
        <v>0</v>
      </c>
      <c r="T8" s="50">
        <f t="shared" ref="T8:T16" si="7">(G8+L8)/2</f>
        <v>0</v>
      </c>
      <c r="U8" s="50">
        <f t="shared" ref="U8:U16" si="8">(H8+M8)/2</f>
        <v>0</v>
      </c>
    </row>
    <row r="9" spans="1:21" s="2" customFormat="1" ht="25" customHeight="1" x14ac:dyDescent="0.25">
      <c r="A9" s="81"/>
      <c r="B9" s="36"/>
      <c r="C9" s="39"/>
      <c r="D9" s="39"/>
      <c r="E9" s="54"/>
      <c r="F9" s="94"/>
      <c r="G9" s="95"/>
      <c r="H9" s="96"/>
      <c r="I9" s="74">
        <f t="shared" si="0"/>
        <v>0</v>
      </c>
      <c r="J9" s="45" t="str">
        <f t="shared" si="1"/>
        <v/>
      </c>
      <c r="K9" s="97"/>
      <c r="L9" s="95"/>
      <c r="M9" s="96"/>
      <c r="N9" s="74">
        <f t="shared" si="2"/>
        <v>0</v>
      </c>
      <c r="O9" s="45" t="str">
        <f t="shared" si="3"/>
        <v/>
      </c>
      <c r="P9" s="25">
        <f t="shared" si="4"/>
        <v>0</v>
      </c>
      <c r="Q9" s="70" t="str">
        <f t="shared" si="5"/>
        <v/>
      </c>
      <c r="R9" s="51"/>
      <c r="S9" s="50">
        <f t="shared" si="6"/>
        <v>0</v>
      </c>
      <c r="T9" s="50">
        <f t="shared" si="7"/>
        <v>0</v>
      </c>
      <c r="U9" s="50">
        <f t="shared" si="8"/>
        <v>0</v>
      </c>
    </row>
    <row r="10" spans="1:21" s="2" customFormat="1" ht="25" customHeight="1" x14ac:dyDescent="0.25">
      <c r="A10" s="81"/>
      <c r="B10" s="36"/>
      <c r="C10" s="39"/>
      <c r="D10" s="39"/>
      <c r="E10" s="39"/>
      <c r="F10" s="94"/>
      <c r="G10" s="95"/>
      <c r="H10" s="96"/>
      <c r="I10" s="74">
        <f t="shared" si="0"/>
        <v>0</v>
      </c>
      <c r="J10" s="45" t="str">
        <f t="shared" si="1"/>
        <v/>
      </c>
      <c r="K10" s="97"/>
      <c r="L10" s="95"/>
      <c r="M10" s="96"/>
      <c r="N10" s="74">
        <f t="shared" si="2"/>
        <v>0</v>
      </c>
      <c r="O10" s="45" t="str">
        <f t="shared" si="3"/>
        <v/>
      </c>
      <c r="P10" s="25">
        <f t="shared" si="4"/>
        <v>0</v>
      </c>
      <c r="Q10" s="70" t="str">
        <f t="shared" si="5"/>
        <v/>
      </c>
      <c r="R10" s="51"/>
      <c r="S10" s="50">
        <f t="shared" si="6"/>
        <v>0</v>
      </c>
      <c r="T10" s="50">
        <f t="shared" si="7"/>
        <v>0</v>
      </c>
      <c r="U10" s="50">
        <f t="shared" si="8"/>
        <v>0</v>
      </c>
    </row>
    <row r="11" spans="1:21" s="2" customFormat="1" ht="25" customHeight="1" x14ac:dyDescent="0.25">
      <c r="A11" s="81"/>
      <c r="B11" s="36"/>
      <c r="C11" s="71"/>
      <c r="D11" s="71"/>
      <c r="E11" s="71"/>
      <c r="F11" s="94"/>
      <c r="G11" s="95"/>
      <c r="H11" s="96"/>
      <c r="I11" s="74">
        <f t="shared" si="0"/>
        <v>0</v>
      </c>
      <c r="J11" s="45" t="str">
        <f t="shared" si="1"/>
        <v/>
      </c>
      <c r="K11" s="97"/>
      <c r="L11" s="95"/>
      <c r="M11" s="96"/>
      <c r="N11" s="74">
        <f t="shared" si="2"/>
        <v>0</v>
      </c>
      <c r="O11" s="45" t="str">
        <f t="shared" si="3"/>
        <v/>
      </c>
      <c r="P11" s="25">
        <f t="shared" si="4"/>
        <v>0</v>
      </c>
      <c r="Q11" s="70" t="str">
        <f t="shared" si="5"/>
        <v/>
      </c>
      <c r="R11" s="51"/>
      <c r="S11" s="50">
        <f t="shared" si="6"/>
        <v>0</v>
      </c>
      <c r="T11" s="50">
        <f t="shared" si="7"/>
        <v>0</v>
      </c>
      <c r="U11" s="50">
        <f t="shared" si="8"/>
        <v>0</v>
      </c>
    </row>
    <row r="12" spans="1:21" s="2" customFormat="1" ht="25" customHeight="1" x14ac:dyDescent="0.25">
      <c r="A12" s="81"/>
      <c r="B12" s="36"/>
      <c r="C12" s="71"/>
      <c r="D12" s="71"/>
      <c r="E12" s="71"/>
      <c r="F12" s="94"/>
      <c r="G12" s="95"/>
      <c r="H12" s="96"/>
      <c r="I12" s="74">
        <f t="shared" si="0"/>
        <v>0</v>
      </c>
      <c r="J12" s="45" t="str">
        <f t="shared" si="1"/>
        <v/>
      </c>
      <c r="K12" s="97"/>
      <c r="L12" s="95"/>
      <c r="M12" s="96"/>
      <c r="N12" s="74">
        <f t="shared" si="2"/>
        <v>0</v>
      </c>
      <c r="O12" s="45" t="str">
        <f t="shared" si="3"/>
        <v/>
      </c>
      <c r="P12" s="25">
        <f t="shared" si="4"/>
        <v>0</v>
      </c>
      <c r="Q12" s="70" t="str">
        <f t="shared" si="5"/>
        <v/>
      </c>
      <c r="R12" s="51"/>
      <c r="S12" s="50">
        <f t="shared" si="6"/>
        <v>0</v>
      </c>
      <c r="T12" s="50">
        <f t="shared" si="7"/>
        <v>0</v>
      </c>
      <c r="U12" s="50">
        <f t="shared" si="8"/>
        <v>0</v>
      </c>
    </row>
    <row r="13" spans="1:21" s="2" customFormat="1" ht="25" customHeight="1" x14ac:dyDescent="0.25">
      <c r="A13" s="36"/>
      <c r="B13" s="36"/>
      <c r="C13" s="39"/>
      <c r="D13" s="39"/>
      <c r="E13" s="39"/>
      <c r="F13" s="94"/>
      <c r="G13" s="95"/>
      <c r="H13" s="96"/>
      <c r="I13" s="74">
        <f t="shared" si="0"/>
        <v>0</v>
      </c>
      <c r="J13" s="45" t="str">
        <f t="shared" si="1"/>
        <v/>
      </c>
      <c r="K13" s="97"/>
      <c r="L13" s="95"/>
      <c r="M13" s="96"/>
      <c r="N13" s="74">
        <f t="shared" si="2"/>
        <v>0</v>
      </c>
      <c r="O13" s="45" t="str">
        <f t="shared" si="3"/>
        <v/>
      </c>
      <c r="P13" s="25">
        <f t="shared" si="4"/>
        <v>0</v>
      </c>
      <c r="Q13" s="70" t="str">
        <f t="shared" si="5"/>
        <v/>
      </c>
      <c r="R13" s="51"/>
      <c r="S13" s="50">
        <f t="shared" si="6"/>
        <v>0</v>
      </c>
      <c r="T13" s="50">
        <f t="shared" si="7"/>
        <v>0</v>
      </c>
      <c r="U13" s="50">
        <f t="shared" si="8"/>
        <v>0</v>
      </c>
    </row>
    <row r="14" spans="1:21" ht="25" customHeight="1" x14ac:dyDescent="0.25">
      <c r="A14" s="36"/>
      <c r="B14" s="36"/>
      <c r="C14" s="39"/>
      <c r="D14" s="39"/>
      <c r="E14" s="39"/>
      <c r="F14" s="94"/>
      <c r="G14" s="95"/>
      <c r="H14" s="96"/>
      <c r="I14" s="74">
        <f t="shared" si="0"/>
        <v>0</v>
      </c>
      <c r="J14" s="45" t="str">
        <f t="shared" si="1"/>
        <v/>
      </c>
      <c r="K14" s="97"/>
      <c r="L14" s="95"/>
      <c r="M14" s="96"/>
      <c r="N14" s="74">
        <f t="shared" si="2"/>
        <v>0</v>
      </c>
      <c r="O14" s="45" t="str">
        <f t="shared" si="3"/>
        <v/>
      </c>
      <c r="P14" s="25">
        <f t="shared" si="4"/>
        <v>0</v>
      </c>
      <c r="Q14" s="70" t="str">
        <f t="shared" si="5"/>
        <v/>
      </c>
      <c r="R14" s="51"/>
      <c r="S14" s="50">
        <f t="shared" si="6"/>
        <v>0</v>
      </c>
      <c r="T14" s="50">
        <f t="shared" si="7"/>
        <v>0</v>
      </c>
      <c r="U14" s="50">
        <f t="shared" si="8"/>
        <v>0</v>
      </c>
    </row>
    <row r="15" spans="1:21" s="2" customFormat="1" ht="25" customHeight="1" x14ac:dyDescent="0.25">
      <c r="A15" s="36"/>
      <c r="B15" s="36"/>
      <c r="C15" s="39"/>
      <c r="D15" s="39"/>
      <c r="E15" s="39"/>
      <c r="F15" s="94"/>
      <c r="G15" s="95"/>
      <c r="H15" s="96"/>
      <c r="I15" s="74">
        <f t="shared" si="0"/>
        <v>0</v>
      </c>
      <c r="J15" s="45" t="str">
        <f t="shared" si="1"/>
        <v/>
      </c>
      <c r="K15" s="97"/>
      <c r="L15" s="95"/>
      <c r="M15" s="96"/>
      <c r="N15" s="74">
        <f t="shared" si="2"/>
        <v>0</v>
      </c>
      <c r="O15" s="45" t="str">
        <f t="shared" si="3"/>
        <v/>
      </c>
      <c r="P15" s="25">
        <f t="shared" si="4"/>
        <v>0</v>
      </c>
      <c r="Q15" s="70" t="str">
        <f t="shared" si="5"/>
        <v/>
      </c>
      <c r="R15" s="51"/>
      <c r="S15" s="50">
        <f t="shared" si="6"/>
        <v>0</v>
      </c>
      <c r="T15" s="50">
        <f t="shared" si="7"/>
        <v>0</v>
      </c>
      <c r="U15" s="50">
        <f t="shared" si="8"/>
        <v>0</v>
      </c>
    </row>
    <row r="16" spans="1:21" s="2" customFormat="1" ht="25" customHeight="1" x14ac:dyDescent="0.25">
      <c r="A16" s="36"/>
      <c r="B16" s="58"/>
      <c r="C16" s="72"/>
      <c r="D16" s="72"/>
      <c r="E16" s="73"/>
      <c r="F16" s="94"/>
      <c r="G16" s="95"/>
      <c r="H16" s="96"/>
      <c r="I16" s="74">
        <f t="shared" si="0"/>
        <v>0</v>
      </c>
      <c r="J16" s="45" t="str">
        <f t="shared" si="1"/>
        <v/>
      </c>
      <c r="K16" s="97"/>
      <c r="L16" s="95"/>
      <c r="M16" s="96"/>
      <c r="N16" s="74">
        <f t="shared" si="2"/>
        <v>0</v>
      </c>
      <c r="O16" s="45" t="str">
        <f t="shared" si="3"/>
        <v/>
      </c>
      <c r="P16" s="25">
        <f t="shared" si="4"/>
        <v>0</v>
      </c>
      <c r="Q16" s="70" t="str">
        <f t="shared" si="5"/>
        <v/>
      </c>
      <c r="R16" s="51"/>
      <c r="S16" s="50">
        <f t="shared" si="6"/>
        <v>0</v>
      </c>
      <c r="T16" s="50">
        <f t="shared" si="7"/>
        <v>0</v>
      </c>
      <c r="U16" s="50">
        <f t="shared" si="8"/>
        <v>0</v>
      </c>
    </row>
    <row r="24" spans="2:17" x14ac:dyDescent="0.3">
      <c r="B24"/>
      <c r="D24"/>
      <c r="E24"/>
      <c r="F24"/>
      <c r="G24"/>
      <c r="H24"/>
      <c r="I24"/>
      <c r="J24"/>
      <c r="K24"/>
      <c r="L24"/>
      <c r="M24"/>
      <c r="N24"/>
      <c r="O24" s="5"/>
      <c r="Q24" s="5"/>
    </row>
  </sheetData>
  <sheetProtection selectLockedCells="1" sort="0"/>
  <mergeCells count="5">
    <mergeCell ref="K4:N4"/>
    <mergeCell ref="C4:D4"/>
    <mergeCell ref="D2:E2"/>
    <mergeCell ref="S5:U5"/>
    <mergeCell ref="F4:I4"/>
  </mergeCells>
  <conditionalFormatting sqref="A1:XFD1048576">
    <cfRule type="cellIs" dxfId="5" priority="1" stopIfTrue="1" operator="equal">
      <formula>"IG"</formula>
    </cfRule>
    <cfRule type="cellIs" dxfId="4" priority="2" stopIfTrue="1" operator="equal">
      <formula>"G"</formula>
    </cfRule>
  </conditionalFormatting>
  <pageMargins left="0.7" right="0.7" top="0.75" bottom="0.75" header="0.3" footer="0.3"/>
  <pageSetup paperSize="9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6D998-0877-4A8A-B878-9DFC634B7D63}">
  <dimension ref="A1:U30"/>
  <sheetViews>
    <sheetView topLeftCell="A3" zoomScale="70" zoomScaleNormal="70" workbookViewId="0">
      <selection activeCell="C7" sqref="C7"/>
    </sheetView>
  </sheetViews>
  <sheetFormatPr defaultColWidth="9.1796875" defaultRowHeight="12.5" x14ac:dyDescent="0.25"/>
  <cols>
    <col min="1" max="2" width="5.54296875" style="6" customWidth="1"/>
    <col min="3" max="3" width="25.7265625" customWidth="1"/>
    <col min="4" max="5" width="25.7265625" style="1" customWidth="1"/>
    <col min="6" max="6" width="6.7265625" style="4" customWidth="1"/>
    <col min="7" max="7" width="7" style="6" customWidth="1"/>
    <col min="8" max="8" width="6.7265625" style="6" customWidth="1"/>
    <col min="9" max="9" width="7.453125" style="6" customWidth="1"/>
    <col min="10" max="10" width="3.26953125" style="6" bestFit="1" customWidth="1"/>
    <col min="11" max="11" width="6.7265625" style="4" customWidth="1"/>
    <col min="12" max="12" width="7" style="6" customWidth="1"/>
    <col min="13" max="13" width="6.7265625" style="6" customWidth="1"/>
    <col min="14" max="14" width="7.453125" style="6" customWidth="1"/>
    <col min="15" max="15" width="3.26953125" style="6" bestFit="1" customWidth="1"/>
    <col min="16" max="16" width="7.453125" customWidth="1"/>
    <col min="17" max="17" width="3.26953125" style="6" bestFit="1" customWidth="1"/>
    <col min="18" max="18" width="2.81640625" customWidth="1"/>
    <col min="19" max="21" width="6.7265625" customWidth="1"/>
  </cols>
  <sheetData>
    <row r="1" spans="1:21" ht="13" x14ac:dyDescent="0.3">
      <c r="C1" s="5" t="s">
        <v>19</v>
      </c>
      <c r="D1" s="35">
        <f>'FS1'!D1</f>
        <v>0</v>
      </c>
      <c r="E1" s="35"/>
    </row>
    <row r="2" spans="1:21" ht="13" x14ac:dyDescent="0.3">
      <c r="C2" s="5" t="s">
        <v>20</v>
      </c>
      <c r="D2" s="91" t="str">
        <f>'FS1'!D2</f>
        <v>Norsk Freestyleforening</v>
      </c>
      <c r="E2" s="91"/>
    </row>
    <row r="3" spans="1:21" x14ac:dyDescent="0.25">
      <c r="C3" s="11"/>
    </row>
    <row r="4" spans="1:21" ht="18" customHeight="1" x14ac:dyDescent="0.4">
      <c r="C4" s="93" t="s">
        <v>17</v>
      </c>
      <c r="D4" s="93"/>
      <c r="E4" s="15" t="s">
        <v>10</v>
      </c>
      <c r="F4" s="92">
        <f>'FS1'!F4:I4</f>
        <v>0</v>
      </c>
      <c r="G4" s="90"/>
      <c r="H4" s="90"/>
      <c r="I4" s="90"/>
      <c r="J4" s="32"/>
      <c r="K4" s="90">
        <f>'FS1'!K4:N4</f>
        <v>0</v>
      </c>
      <c r="L4" s="90"/>
      <c r="M4" s="90"/>
      <c r="N4" s="90"/>
      <c r="O4" s="32"/>
    </row>
    <row r="5" spans="1:21" ht="13.5" thickBot="1" x14ac:dyDescent="0.35">
      <c r="F5" s="12"/>
      <c r="G5" s="13"/>
      <c r="H5" s="13"/>
      <c r="I5" s="13"/>
      <c r="J5" s="14"/>
      <c r="K5" s="23"/>
      <c r="L5" s="13"/>
      <c r="M5" s="13"/>
      <c r="N5" s="13"/>
      <c r="O5" s="14"/>
      <c r="P5" s="26"/>
      <c r="Q5" s="29"/>
      <c r="R5" s="31"/>
      <c r="S5" s="86" t="s">
        <v>21</v>
      </c>
      <c r="T5" s="87"/>
      <c r="U5" s="88"/>
    </row>
    <row r="6" spans="1:21" s="5" customFormat="1" ht="113.5" thickTop="1" x14ac:dyDescent="0.3">
      <c r="A6" s="9" t="s">
        <v>18</v>
      </c>
      <c r="B6" s="9" t="s">
        <v>3</v>
      </c>
      <c r="C6" s="7" t="s">
        <v>2</v>
      </c>
      <c r="D6" s="3" t="s">
        <v>0</v>
      </c>
      <c r="E6" s="3" t="s">
        <v>1</v>
      </c>
      <c r="F6" s="17" t="s">
        <v>4</v>
      </c>
      <c r="G6" s="17" t="s">
        <v>5</v>
      </c>
      <c r="H6" s="18" t="s">
        <v>6</v>
      </c>
      <c r="I6" s="20" t="s">
        <v>7</v>
      </c>
      <c r="J6" s="20" t="s">
        <v>13</v>
      </c>
      <c r="K6" s="8" t="s">
        <v>4</v>
      </c>
      <c r="L6" s="8" t="s">
        <v>5</v>
      </c>
      <c r="M6" s="10" t="s">
        <v>6</v>
      </c>
      <c r="N6" s="21" t="s">
        <v>8</v>
      </c>
      <c r="O6" s="20" t="s">
        <v>13</v>
      </c>
      <c r="P6" s="27" t="s">
        <v>9</v>
      </c>
      <c r="Q6" s="28" t="s">
        <v>13</v>
      </c>
      <c r="R6" s="8"/>
      <c r="S6" s="49" t="s">
        <v>4</v>
      </c>
      <c r="T6" s="49" t="s">
        <v>5</v>
      </c>
      <c r="U6" s="49" t="s">
        <v>6</v>
      </c>
    </row>
    <row r="7" spans="1:21" ht="25" customHeight="1" x14ac:dyDescent="0.25">
      <c r="A7" s="36"/>
      <c r="B7" s="58"/>
      <c r="C7" s="39"/>
      <c r="D7" s="39"/>
      <c r="E7" s="39"/>
      <c r="F7" s="101"/>
      <c r="G7" s="95"/>
      <c r="H7" s="96"/>
      <c r="I7" s="74">
        <f t="shared" ref="I7:I16" si="0">F7+G7+H7</f>
        <v>0</v>
      </c>
      <c r="J7" s="45" t="str">
        <f>IF(I7=0,"",IF(F7&gt;=7.5,IF(G7&gt;=7.5,IF(H7&gt;=7.5,"G","IG"),"IG"),"IG"))</f>
        <v/>
      </c>
      <c r="K7" s="102"/>
      <c r="L7" s="95"/>
      <c r="M7" s="96"/>
      <c r="N7" s="74">
        <f t="shared" ref="N7:N16" si="1">K7+L7+M7</f>
        <v>0</v>
      </c>
      <c r="O7" s="45" t="str">
        <f>IF(N7=0,"",IF(K7&gt;=7.5,IF(L7&gt;=7.5,IF(M7&gt;=7.5,"G","IG"),"IG"),"IG"))</f>
        <v/>
      </c>
      <c r="P7" s="25">
        <f>(I7+N7)/2</f>
        <v>0</v>
      </c>
      <c r="Q7" s="57" t="str">
        <f>IF(P7=0,"",IF(S7&gt;=7.5,IF(T7&gt;=7.5,IF(U7&gt;=7.5,"G","IG"),"IG"),"IG"))</f>
        <v/>
      </c>
      <c r="R7" s="51"/>
      <c r="S7" s="50">
        <f>(F7+K7)/2</f>
        <v>0</v>
      </c>
      <c r="T7" s="50">
        <f>(G7+L7)/2</f>
        <v>0</v>
      </c>
      <c r="U7" s="50">
        <f>(H7+M7)/2</f>
        <v>0</v>
      </c>
    </row>
    <row r="8" spans="1:21" ht="25" customHeight="1" x14ac:dyDescent="0.25">
      <c r="A8" s="36"/>
      <c r="B8" s="58"/>
      <c r="C8" s="38"/>
      <c r="D8" s="38"/>
      <c r="E8" s="39"/>
      <c r="F8" s="101"/>
      <c r="G8" s="95"/>
      <c r="H8" s="96"/>
      <c r="I8" s="74">
        <f t="shared" si="0"/>
        <v>0</v>
      </c>
      <c r="J8" s="45" t="str">
        <f t="shared" ref="J8:J16" si="2">IF(I8=0,"",IF(F8&gt;=7.5,IF(G8&gt;=7.5,IF(H8&gt;=7.5,"G","IG"),"IG"),"IG"))</f>
        <v/>
      </c>
      <c r="K8" s="102"/>
      <c r="L8" s="95"/>
      <c r="M8" s="96"/>
      <c r="N8" s="74">
        <f t="shared" si="1"/>
        <v>0</v>
      </c>
      <c r="O8" s="45" t="str">
        <f t="shared" ref="O8:O16" si="3">IF(N8=0,"",IF(K8&gt;=7.5,IF(L8&gt;=7.5,IF(M8&gt;=7.5,"G","IG"),"IG"),"IG"))</f>
        <v/>
      </c>
      <c r="P8" s="25">
        <f t="shared" ref="P8:P16" si="4">(I8+N8)/2</f>
        <v>0</v>
      </c>
      <c r="Q8" s="57" t="str">
        <f t="shared" ref="Q8:Q16" si="5">IF(P8=0,"",IF(S8&gt;=7.5,IF(T8&gt;=7.5,IF(U8&gt;=7.5,"G","IG"),"IG"),"IG"))</f>
        <v/>
      </c>
      <c r="R8" s="51"/>
      <c r="S8" s="50">
        <f t="shared" ref="S8:S16" si="6">(F8+K8)/2</f>
        <v>0</v>
      </c>
      <c r="T8" s="50">
        <f t="shared" ref="T8:T16" si="7">(G8+L8)/2</f>
        <v>0</v>
      </c>
      <c r="U8" s="50">
        <f t="shared" ref="U8:U16" si="8">(H8+M8)/2</f>
        <v>0</v>
      </c>
    </row>
    <row r="9" spans="1:21" ht="25" customHeight="1" x14ac:dyDescent="0.25">
      <c r="A9" s="36"/>
      <c r="B9" s="58"/>
      <c r="C9" s="38"/>
      <c r="D9" s="38"/>
      <c r="E9" s="39"/>
      <c r="F9" s="101"/>
      <c r="G9" s="95"/>
      <c r="H9" s="96"/>
      <c r="I9" s="74">
        <f t="shared" si="0"/>
        <v>0</v>
      </c>
      <c r="J9" s="45" t="str">
        <f t="shared" si="2"/>
        <v/>
      </c>
      <c r="K9" s="102"/>
      <c r="L9" s="95"/>
      <c r="M9" s="96"/>
      <c r="N9" s="74">
        <f t="shared" si="1"/>
        <v>0</v>
      </c>
      <c r="O9" s="45" t="str">
        <f t="shared" si="3"/>
        <v/>
      </c>
      <c r="P9" s="25">
        <f t="shared" si="4"/>
        <v>0</v>
      </c>
      <c r="Q9" s="57" t="str">
        <f t="shared" si="5"/>
        <v/>
      </c>
      <c r="R9" s="51"/>
      <c r="S9" s="50">
        <f t="shared" si="6"/>
        <v>0</v>
      </c>
      <c r="T9" s="50">
        <f t="shared" si="7"/>
        <v>0</v>
      </c>
      <c r="U9" s="50">
        <f t="shared" si="8"/>
        <v>0</v>
      </c>
    </row>
    <row r="10" spans="1:21" ht="25" customHeight="1" x14ac:dyDescent="0.25">
      <c r="A10" s="36"/>
      <c r="B10" s="58"/>
      <c r="C10" s="38"/>
      <c r="D10" s="38"/>
      <c r="E10" s="54"/>
      <c r="F10" s="101"/>
      <c r="G10" s="95"/>
      <c r="H10" s="96"/>
      <c r="I10" s="74">
        <f t="shared" si="0"/>
        <v>0</v>
      </c>
      <c r="J10" s="45" t="str">
        <f t="shared" si="2"/>
        <v/>
      </c>
      <c r="K10" s="102"/>
      <c r="L10" s="95"/>
      <c r="M10" s="96"/>
      <c r="N10" s="74">
        <f t="shared" si="1"/>
        <v>0</v>
      </c>
      <c r="O10" s="45" t="str">
        <f t="shared" si="3"/>
        <v/>
      </c>
      <c r="P10" s="25">
        <f t="shared" si="4"/>
        <v>0</v>
      </c>
      <c r="Q10" s="57" t="str">
        <f t="shared" si="5"/>
        <v/>
      </c>
      <c r="R10" s="51"/>
      <c r="S10" s="50">
        <f t="shared" si="6"/>
        <v>0</v>
      </c>
      <c r="T10" s="50">
        <f t="shared" si="7"/>
        <v>0</v>
      </c>
      <c r="U10" s="50">
        <f t="shared" si="8"/>
        <v>0</v>
      </c>
    </row>
    <row r="11" spans="1:21" ht="25" customHeight="1" x14ac:dyDescent="0.25">
      <c r="A11" s="36"/>
      <c r="B11" s="58"/>
      <c r="C11" s="38"/>
      <c r="D11" s="38"/>
      <c r="E11" s="54"/>
      <c r="F11" s="101"/>
      <c r="G11" s="95"/>
      <c r="H11" s="96"/>
      <c r="I11" s="74">
        <f t="shared" si="0"/>
        <v>0</v>
      </c>
      <c r="J11" s="45" t="str">
        <f t="shared" si="2"/>
        <v/>
      </c>
      <c r="K11" s="102"/>
      <c r="L11" s="95"/>
      <c r="M11" s="96"/>
      <c r="N11" s="74">
        <f t="shared" si="1"/>
        <v>0</v>
      </c>
      <c r="O11" s="45" t="str">
        <f t="shared" si="3"/>
        <v/>
      </c>
      <c r="P11" s="25">
        <f t="shared" si="4"/>
        <v>0</v>
      </c>
      <c r="Q11" s="57" t="str">
        <f t="shared" si="5"/>
        <v/>
      </c>
      <c r="R11" s="51"/>
      <c r="S11" s="50">
        <f t="shared" si="6"/>
        <v>0</v>
      </c>
      <c r="T11" s="50">
        <f t="shared" si="7"/>
        <v>0</v>
      </c>
      <c r="U11" s="50">
        <f t="shared" si="8"/>
        <v>0</v>
      </c>
    </row>
    <row r="12" spans="1:21" ht="25" customHeight="1" x14ac:dyDescent="0.25">
      <c r="A12" s="36"/>
      <c r="B12" s="58"/>
      <c r="C12" s="38"/>
      <c r="D12" s="38"/>
      <c r="E12" s="54"/>
      <c r="F12" s="101"/>
      <c r="G12" s="95"/>
      <c r="H12" s="96"/>
      <c r="I12" s="74">
        <f t="shared" si="0"/>
        <v>0</v>
      </c>
      <c r="J12" s="45" t="str">
        <f t="shared" si="2"/>
        <v/>
      </c>
      <c r="K12" s="102"/>
      <c r="L12" s="95"/>
      <c r="M12" s="96"/>
      <c r="N12" s="74">
        <f t="shared" si="1"/>
        <v>0</v>
      </c>
      <c r="O12" s="45" t="str">
        <f t="shared" si="3"/>
        <v/>
      </c>
      <c r="P12" s="25">
        <f t="shared" si="4"/>
        <v>0</v>
      </c>
      <c r="Q12" s="57" t="str">
        <f t="shared" si="5"/>
        <v/>
      </c>
      <c r="R12" s="51"/>
      <c r="S12" s="50">
        <f t="shared" si="6"/>
        <v>0</v>
      </c>
      <c r="T12" s="50">
        <f t="shared" si="7"/>
        <v>0</v>
      </c>
      <c r="U12" s="50">
        <f t="shared" si="8"/>
        <v>0</v>
      </c>
    </row>
    <row r="13" spans="1:21" ht="25" customHeight="1" x14ac:dyDescent="0.25">
      <c r="A13" s="36"/>
      <c r="B13" s="58"/>
      <c r="C13" s="38"/>
      <c r="D13" s="38"/>
      <c r="E13" s="54"/>
      <c r="F13" s="101"/>
      <c r="G13" s="95"/>
      <c r="H13" s="96"/>
      <c r="I13" s="74">
        <f t="shared" si="0"/>
        <v>0</v>
      </c>
      <c r="J13" s="45" t="str">
        <f t="shared" si="2"/>
        <v/>
      </c>
      <c r="K13" s="102"/>
      <c r="L13" s="95"/>
      <c r="M13" s="96"/>
      <c r="N13" s="74">
        <f t="shared" si="1"/>
        <v>0</v>
      </c>
      <c r="O13" s="45" t="str">
        <f t="shared" si="3"/>
        <v/>
      </c>
      <c r="P13" s="25">
        <f t="shared" si="4"/>
        <v>0</v>
      </c>
      <c r="Q13" s="57" t="str">
        <f t="shared" si="5"/>
        <v/>
      </c>
      <c r="R13" s="51"/>
      <c r="S13" s="50">
        <f t="shared" si="6"/>
        <v>0</v>
      </c>
      <c r="T13" s="50">
        <f t="shared" si="7"/>
        <v>0</v>
      </c>
      <c r="U13" s="50">
        <f t="shared" si="8"/>
        <v>0</v>
      </c>
    </row>
    <row r="14" spans="1:21" ht="25" customHeight="1" x14ac:dyDescent="0.25">
      <c r="A14" s="36"/>
      <c r="B14" s="58"/>
      <c r="C14" s="38"/>
      <c r="D14" s="38"/>
      <c r="E14" s="54"/>
      <c r="F14" s="101"/>
      <c r="G14" s="95"/>
      <c r="H14" s="96"/>
      <c r="I14" s="74">
        <f t="shared" si="0"/>
        <v>0</v>
      </c>
      <c r="J14" s="45" t="str">
        <f t="shared" si="2"/>
        <v/>
      </c>
      <c r="K14" s="102"/>
      <c r="L14" s="95"/>
      <c r="M14" s="96"/>
      <c r="N14" s="74">
        <f t="shared" si="1"/>
        <v>0</v>
      </c>
      <c r="O14" s="45" t="str">
        <f t="shared" si="3"/>
        <v/>
      </c>
      <c r="P14" s="25">
        <f t="shared" si="4"/>
        <v>0</v>
      </c>
      <c r="Q14" s="57" t="str">
        <f t="shared" si="5"/>
        <v/>
      </c>
      <c r="R14" s="51"/>
      <c r="S14" s="50">
        <f t="shared" si="6"/>
        <v>0</v>
      </c>
      <c r="T14" s="50">
        <f t="shared" si="7"/>
        <v>0</v>
      </c>
      <c r="U14" s="50">
        <f t="shared" si="8"/>
        <v>0</v>
      </c>
    </row>
    <row r="15" spans="1:21" ht="25" customHeight="1" x14ac:dyDescent="0.25">
      <c r="A15" s="36"/>
      <c r="B15" s="58"/>
      <c r="C15" s="38"/>
      <c r="D15" s="38"/>
      <c r="E15" s="54"/>
      <c r="F15" s="101"/>
      <c r="G15" s="95"/>
      <c r="H15" s="96"/>
      <c r="I15" s="74">
        <f t="shared" si="0"/>
        <v>0</v>
      </c>
      <c r="J15" s="45" t="str">
        <f t="shared" si="2"/>
        <v/>
      </c>
      <c r="K15" s="102"/>
      <c r="L15" s="95"/>
      <c r="M15" s="96"/>
      <c r="N15" s="74">
        <f t="shared" si="1"/>
        <v>0</v>
      </c>
      <c r="O15" s="45" t="str">
        <f t="shared" si="3"/>
        <v/>
      </c>
      <c r="P15" s="25">
        <f t="shared" si="4"/>
        <v>0</v>
      </c>
      <c r="Q15" s="57" t="str">
        <f t="shared" si="5"/>
        <v/>
      </c>
      <c r="R15" s="51"/>
      <c r="S15" s="50">
        <f t="shared" si="6"/>
        <v>0</v>
      </c>
      <c r="T15" s="50">
        <f t="shared" si="7"/>
        <v>0</v>
      </c>
      <c r="U15" s="50">
        <f t="shared" si="8"/>
        <v>0</v>
      </c>
    </row>
    <row r="16" spans="1:21" s="2" customFormat="1" ht="25" customHeight="1" thickBot="1" x14ac:dyDescent="0.3">
      <c r="A16" s="36"/>
      <c r="B16" s="41"/>
      <c r="C16" s="38"/>
      <c r="D16" s="38"/>
      <c r="E16" s="54"/>
      <c r="F16" s="101"/>
      <c r="G16" s="95"/>
      <c r="H16" s="96"/>
      <c r="I16" s="74">
        <f t="shared" si="0"/>
        <v>0</v>
      </c>
      <c r="J16" s="45" t="str">
        <f t="shared" si="2"/>
        <v/>
      </c>
      <c r="K16" s="102"/>
      <c r="L16" s="95"/>
      <c r="M16" s="96"/>
      <c r="N16" s="74">
        <f t="shared" si="1"/>
        <v>0</v>
      </c>
      <c r="O16" s="45" t="str">
        <f t="shared" si="3"/>
        <v/>
      </c>
      <c r="P16" s="25">
        <f t="shared" si="4"/>
        <v>0</v>
      </c>
      <c r="Q16" s="57" t="str">
        <f t="shared" si="5"/>
        <v/>
      </c>
      <c r="R16" s="51"/>
      <c r="S16" s="50">
        <f t="shared" si="6"/>
        <v>0</v>
      </c>
      <c r="T16" s="50">
        <f t="shared" si="7"/>
        <v>0</v>
      </c>
      <c r="U16" s="50">
        <f t="shared" si="8"/>
        <v>0</v>
      </c>
    </row>
    <row r="17" spans="2:17" ht="13" thickTop="1" x14ac:dyDescent="0.25">
      <c r="P17" s="22"/>
    </row>
    <row r="22" spans="2:17" ht="24" customHeight="1" x14ac:dyDescent="0.25"/>
    <row r="30" spans="2:17" x14ac:dyDescent="0.25">
      <c r="B30"/>
      <c r="D30"/>
      <c r="E30"/>
      <c r="F30"/>
      <c r="G30"/>
      <c r="H30"/>
      <c r="I30"/>
      <c r="J30"/>
      <c r="K30"/>
      <c r="L30"/>
      <c r="M30"/>
      <c r="N30"/>
      <c r="O30"/>
      <c r="Q30"/>
    </row>
  </sheetData>
  <sheetProtection selectLockedCells="1" sort="0"/>
  <mergeCells count="5">
    <mergeCell ref="K4:N4"/>
    <mergeCell ref="C4:D4"/>
    <mergeCell ref="D2:E2"/>
    <mergeCell ref="S5:U5"/>
    <mergeCell ref="F4:I4"/>
  </mergeCells>
  <conditionalFormatting sqref="A1:XFD1048576">
    <cfRule type="cellIs" dxfId="3" priority="1" stopIfTrue="1" operator="equal">
      <formula>"IG"</formula>
    </cfRule>
    <cfRule type="cellIs" dxfId="2" priority="2" stopIfTrue="1" operator="equal">
      <formula>"G"</formula>
    </cfRule>
  </conditionalFormatting>
  <pageMargins left="0.7" right="0.7" top="0.75" bottom="0.75" header="0.3" footer="0.3"/>
  <pageSetup paperSize="9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F3405-7531-436E-8206-37EA9858677C}">
  <dimension ref="A1:U25"/>
  <sheetViews>
    <sheetView topLeftCell="B6" zoomScale="80" zoomScaleNormal="80" workbookViewId="0">
      <selection activeCell="C7" sqref="C7"/>
    </sheetView>
  </sheetViews>
  <sheetFormatPr defaultColWidth="9.1796875" defaultRowHeight="12.5" x14ac:dyDescent="0.25"/>
  <cols>
    <col min="1" max="2" width="5.54296875" style="6" customWidth="1"/>
    <col min="3" max="3" width="25.7265625" customWidth="1"/>
    <col min="4" max="5" width="25.7265625" style="1" customWidth="1"/>
    <col min="6" max="6" width="6.7265625" style="4" customWidth="1"/>
    <col min="7" max="7" width="7" style="6" customWidth="1"/>
    <col min="8" max="8" width="6.7265625" style="6" customWidth="1"/>
    <col min="9" max="9" width="7.453125" style="6" customWidth="1"/>
    <col min="10" max="10" width="3.26953125" style="6" bestFit="1" customWidth="1"/>
    <col min="11" max="11" width="6.7265625" style="4" customWidth="1"/>
    <col min="12" max="12" width="7" style="6" customWidth="1"/>
    <col min="13" max="13" width="6.7265625" style="6" customWidth="1"/>
    <col min="14" max="14" width="7.453125" style="6" customWidth="1"/>
    <col min="15" max="15" width="3.26953125" style="6" bestFit="1" customWidth="1"/>
    <col min="16" max="16" width="7.453125" customWidth="1"/>
    <col min="17" max="17" width="3.26953125" style="6" bestFit="1" customWidth="1"/>
    <col min="18" max="18" width="2.54296875" customWidth="1"/>
    <col min="19" max="21" width="6.7265625" customWidth="1"/>
  </cols>
  <sheetData>
    <row r="1" spans="1:21" ht="13" x14ac:dyDescent="0.3">
      <c r="C1" s="5" t="s">
        <v>19</v>
      </c>
      <c r="D1" s="35">
        <f>'FS1'!D1</f>
        <v>0</v>
      </c>
      <c r="E1" s="35"/>
    </row>
    <row r="2" spans="1:21" ht="13" x14ac:dyDescent="0.3">
      <c r="C2" s="5" t="s">
        <v>20</v>
      </c>
      <c r="D2" s="91" t="str">
        <f>'FS1'!D2</f>
        <v>Norsk Freestyleforening</v>
      </c>
      <c r="E2" s="91"/>
    </row>
    <row r="3" spans="1:21" x14ac:dyDescent="0.25">
      <c r="C3" s="11"/>
    </row>
    <row r="4" spans="1:21" ht="18" customHeight="1" x14ac:dyDescent="0.4">
      <c r="C4" s="93" t="s">
        <v>22</v>
      </c>
      <c r="D4" s="93"/>
      <c r="E4" s="15" t="s">
        <v>10</v>
      </c>
      <c r="F4" s="92">
        <f>'FS1'!F4:I4</f>
        <v>0</v>
      </c>
      <c r="G4" s="90"/>
      <c r="H4" s="90"/>
      <c r="I4" s="90"/>
      <c r="J4" s="32"/>
      <c r="K4" s="90">
        <f>'FS1'!K4:N4</f>
        <v>0</v>
      </c>
      <c r="L4" s="90"/>
      <c r="M4" s="90"/>
      <c r="N4" s="90"/>
      <c r="O4" s="32"/>
    </row>
    <row r="5" spans="1:21" ht="13.5" thickBot="1" x14ac:dyDescent="0.35">
      <c r="F5" s="12"/>
      <c r="G5" s="13"/>
      <c r="H5" s="13"/>
      <c r="I5" s="13"/>
      <c r="J5" s="14"/>
      <c r="K5" s="23"/>
      <c r="L5" s="13"/>
      <c r="M5" s="13"/>
      <c r="N5" s="13"/>
      <c r="O5" s="14"/>
      <c r="P5" s="26"/>
      <c r="Q5" s="29"/>
      <c r="S5" s="86" t="s">
        <v>21</v>
      </c>
      <c r="T5" s="87"/>
      <c r="U5" s="88"/>
    </row>
    <row r="6" spans="1:21" s="5" customFormat="1" ht="113" thickTop="1" x14ac:dyDescent="0.3">
      <c r="A6" s="9" t="s">
        <v>18</v>
      </c>
      <c r="B6" s="9" t="s">
        <v>3</v>
      </c>
      <c r="C6" s="7" t="s">
        <v>2</v>
      </c>
      <c r="D6" s="3" t="s">
        <v>0</v>
      </c>
      <c r="E6" s="3" t="s">
        <v>1</v>
      </c>
      <c r="F6" s="17" t="s">
        <v>4</v>
      </c>
      <c r="G6" s="17" t="s">
        <v>5</v>
      </c>
      <c r="H6" s="18" t="s">
        <v>6</v>
      </c>
      <c r="I6" s="20" t="s">
        <v>7</v>
      </c>
      <c r="J6" s="20" t="s">
        <v>13</v>
      </c>
      <c r="K6" s="8" t="s">
        <v>4</v>
      </c>
      <c r="L6" s="8" t="s">
        <v>5</v>
      </c>
      <c r="M6" s="10" t="s">
        <v>6</v>
      </c>
      <c r="N6" s="21" t="s">
        <v>8</v>
      </c>
      <c r="O6" s="20" t="s">
        <v>13</v>
      </c>
      <c r="P6" s="27" t="s">
        <v>9</v>
      </c>
      <c r="Q6" s="28" t="s">
        <v>13</v>
      </c>
      <c r="S6" s="49" t="s">
        <v>4</v>
      </c>
      <c r="T6" s="49" t="s">
        <v>5</v>
      </c>
      <c r="U6" s="49" t="s">
        <v>6</v>
      </c>
    </row>
    <row r="7" spans="1:21" ht="46.5" customHeight="1" x14ac:dyDescent="0.25">
      <c r="A7" s="44"/>
      <c r="B7" s="44"/>
      <c r="C7" s="39"/>
      <c r="D7" s="39"/>
      <c r="E7" s="39"/>
      <c r="F7" s="101"/>
      <c r="G7" s="95"/>
      <c r="H7" s="96"/>
      <c r="I7" s="74">
        <f>F7+G7+H7</f>
        <v>0</v>
      </c>
      <c r="J7" s="45" t="str">
        <f>IF(I7=0,"",IF(F7&gt;=7.5,IF(G7&gt;=7.5,IF(H7&gt;=7.5,"G","IG"),"IG"),"IG"))</f>
        <v/>
      </c>
      <c r="K7" s="102"/>
      <c r="L7" s="95"/>
      <c r="M7" s="96"/>
      <c r="N7" s="74">
        <f>K7+L7+M7</f>
        <v>0</v>
      </c>
      <c r="O7" s="45" t="str">
        <f>IF(N7=0,"",IF(K7&gt;=7.5,IF(L7&gt;=7.5,IF(M7&gt;=7.5,"G","IG"),"IG"),"IG"))</f>
        <v/>
      </c>
      <c r="P7" s="25">
        <f>(I7+N7)/2</f>
        <v>0</v>
      </c>
      <c r="Q7" s="57" t="str">
        <f>IF(P7=0,"",IF(S7&gt;=7.5,IF(T7&gt;=7.5,IF(U7&gt;=7.5,"G","IG"),"IG"),"IG"))</f>
        <v/>
      </c>
      <c r="S7" s="50">
        <f t="shared" ref="S7:U11" si="0">(F7+K7)/2</f>
        <v>0</v>
      </c>
      <c r="T7" s="50">
        <f t="shared" si="0"/>
        <v>0</v>
      </c>
      <c r="U7" s="50">
        <f t="shared" si="0"/>
        <v>0</v>
      </c>
    </row>
    <row r="8" spans="1:21" ht="47.25" customHeight="1" x14ac:dyDescent="0.25">
      <c r="A8" s="44"/>
      <c r="B8" s="44"/>
      <c r="C8" s="39"/>
      <c r="D8" s="39"/>
      <c r="E8" s="39"/>
      <c r="F8" s="101"/>
      <c r="G8" s="95"/>
      <c r="H8" s="96"/>
      <c r="I8" s="74">
        <f t="shared" ref="I8:I11" si="1">F8+G8+H8</f>
        <v>0</v>
      </c>
      <c r="J8" s="45" t="str">
        <f>IF(I8=0,"",IF(F8&gt;=7.5,IF(G8&gt;=7.5,IF(H8&gt;=7.5,"G","IG"),"IG"),"IG"))</f>
        <v/>
      </c>
      <c r="K8" s="102"/>
      <c r="L8" s="95"/>
      <c r="M8" s="96"/>
      <c r="N8" s="74">
        <f t="shared" ref="N8:N11" si="2">K8+L8+M8</f>
        <v>0</v>
      </c>
      <c r="O8" s="45" t="str">
        <f>IF(N8=0,"",IF(K8&gt;=7.5,IF(L8&gt;=7.5,IF(M8&gt;=7.5,"G","IG"),"IG"),"IG"))</f>
        <v/>
      </c>
      <c r="P8" s="25">
        <f>(I8+N8)/2</f>
        <v>0</v>
      </c>
      <c r="Q8" s="57" t="str">
        <f>IF(P8=0,"",IF(S8&gt;=7.5,IF(T8&gt;=7.5,IF(U8&gt;=7.5,"G","IG"),"IG"),"IG"))</f>
        <v/>
      </c>
      <c r="S8" s="50">
        <f t="shared" si="0"/>
        <v>0</v>
      </c>
      <c r="T8" s="50">
        <f t="shared" si="0"/>
        <v>0</v>
      </c>
      <c r="U8" s="50">
        <f t="shared" si="0"/>
        <v>0</v>
      </c>
    </row>
    <row r="9" spans="1:21" ht="47.25" customHeight="1" x14ac:dyDescent="0.25">
      <c r="A9" s="44"/>
      <c r="B9" s="44"/>
      <c r="C9" s="39"/>
      <c r="D9" s="39"/>
      <c r="E9" s="39"/>
      <c r="F9" s="101"/>
      <c r="G9" s="95"/>
      <c r="H9" s="96"/>
      <c r="I9" s="74">
        <f t="shared" si="1"/>
        <v>0</v>
      </c>
      <c r="J9" s="45" t="str">
        <f>IF(I9=0,"",IF(F9&gt;=7.5,IF(G9&gt;=7.5,IF(H9&gt;=7.5,"G","IG"),"IG"),"IG"))</f>
        <v/>
      </c>
      <c r="K9" s="102"/>
      <c r="L9" s="95"/>
      <c r="M9" s="96"/>
      <c r="N9" s="74">
        <f t="shared" si="2"/>
        <v>0</v>
      </c>
      <c r="O9" s="45" t="str">
        <f>IF(N9=0,"",IF(K9&gt;=7.5,IF(L9&gt;=7.5,IF(M9&gt;=7.5,"G","IG"),"IG"),"IG"))</f>
        <v/>
      </c>
      <c r="P9" s="25">
        <f>(I9+N9)/2</f>
        <v>0</v>
      </c>
      <c r="Q9" s="57" t="str">
        <f>IF(P9=0,"",IF(S9&gt;=7.5,IF(T9&gt;=7.5,IF(U9&gt;=7.5,"G","IG"),"IG"),"IG"))</f>
        <v/>
      </c>
      <c r="S9" s="50">
        <f t="shared" si="0"/>
        <v>0</v>
      </c>
      <c r="T9" s="50">
        <f t="shared" si="0"/>
        <v>0</v>
      </c>
      <c r="U9" s="50">
        <f t="shared" si="0"/>
        <v>0</v>
      </c>
    </row>
    <row r="10" spans="1:21" ht="47.25" customHeight="1" x14ac:dyDescent="0.25">
      <c r="A10" s="44"/>
      <c r="B10" s="44"/>
      <c r="C10" s="39"/>
      <c r="D10" s="39"/>
      <c r="E10" s="39"/>
      <c r="F10" s="101"/>
      <c r="G10" s="95"/>
      <c r="H10" s="96"/>
      <c r="I10" s="74">
        <f t="shared" si="1"/>
        <v>0</v>
      </c>
      <c r="J10" s="45" t="str">
        <f>IF(I10=0,"",IF(F10&gt;=7.5,IF(G10&gt;=7.5,IF(H10&gt;=7.5,"G","IG"),"IG"),"IG"))</f>
        <v/>
      </c>
      <c r="K10" s="102"/>
      <c r="L10" s="95"/>
      <c r="M10" s="96"/>
      <c r="N10" s="74">
        <f t="shared" si="2"/>
        <v>0</v>
      </c>
      <c r="O10" s="45" t="str">
        <f>IF(N10=0,"",IF(K10&gt;=7.5,IF(L10&gt;=7.5,IF(M10&gt;=7.5,"G","IG"),"IG"),"IG"))</f>
        <v/>
      </c>
      <c r="P10" s="25">
        <f>(I10+N10)/2</f>
        <v>0</v>
      </c>
      <c r="Q10" s="57" t="str">
        <f>IF(P10=0,"",IF(S10&gt;=7.5,IF(T10&gt;=7.5,IF(U10&gt;=7.5,"G","IG"),"IG"),"IG"))</f>
        <v/>
      </c>
      <c r="S10" s="50">
        <f t="shared" si="0"/>
        <v>0</v>
      </c>
      <c r="T10" s="50">
        <f t="shared" si="0"/>
        <v>0</v>
      </c>
      <c r="U10" s="50">
        <f t="shared" si="0"/>
        <v>0</v>
      </c>
    </row>
    <row r="11" spans="1:21" s="2" customFormat="1" ht="39" customHeight="1" thickBot="1" x14ac:dyDescent="0.3">
      <c r="A11" s="36"/>
      <c r="B11" s="41"/>
      <c r="C11" s="38"/>
      <c r="D11" s="38"/>
      <c r="E11" s="54"/>
      <c r="F11" s="101"/>
      <c r="G11" s="95"/>
      <c r="H11" s="96"/>
      <c r="I11" s="74">
        <f t="shared" si="1"/>
        <v>0</v>
      </c>
      <c r="J11" s="45" t="str">
        <f>IF(I11=0,"",IF(F11&gt;=7.5,IF(G11&gt;=7.5,IF(H11&gt;=7.5,"G","IG"),"IG"),"IG"))</f>
        <v/>
      </c>
      <c r="K11" s="102"/>
      <c r="L11" s="95"/>
      <c r="M11" s="96"/>
      <c r="N11" s="74">
        <f t="shared" si="2"/>
        <v>0</v>
      </c>
      <c r="O11" s="45" t="str">
        <f>IF(N11=0,"",IF(K11&gt;=7.5,IF(L11&gt;=7.5,IF(M11&gt;=7.5,"G","IG"),"IG"),"IG"))</f>
        <v/>
      </c>
      <c r="P11" s="25">
        <f>(I11+N11)/2</f>
        <v>0</v>
      </c>
      <c r="Q11" s="57" t="str">
        <f>IF(P11=0,"",IF(S11&gt;=7.5,IF(T11&gt;=7.5,IF(U11&gt;=7.5,"G","IG"),"IG"),"IG"))</f>
        <v/>
      </c>
      <c r="S11" s="50">
        <f t="shared" si="0"/>
        <v>0</v>
      </c>
      <c r="T11" s="50">
        <f t="shared" si="0"/>
        <v>0</v>
      </c>
      <c r="U11" s="50">
        <f t="shared" si="0"/>
        <v>0</v>
      </c>
    </row>
    <row r="12" spans="1:21" ht="13" thickTop="1" x14ac:dyDescent="0.25">
      <c r="P12" s="22"/>
      <c r="S12" s="53"/>
      <c r="T12" s="53"/>
      <c r="U12" s="53"/>
    </row>
    <row r="13" spans="1:21" x14ac:dyDescent="0.25">
      <c r="S13" s="53"/>
      <c r="T13" s="53"/>
      <c r="U13" s="53"/>
    </row>
    <row r="14" spans="1:21" x14ac:dyDescent="0.25">
      <c r="S14" s="53"/>
      <c r="T14" s="53"/>
      <c r="U14" s="53"/>
    </row>
    <row r="15" spans="1:21" x14ac:dyDescent="0.25">
      <c r="S15" s="53"/>
      <c r="T15" s="53"/>
      <c r="U15" s="53"/>
    </row>
    <row r="16" spans="1:21" x14ac:dyDescent="0.25">
      <c r="S16" s="53"/>
      <c r="T16" s="53"/>
      <c r="U16" s="53"/>
    </row>
    <row r="17" spans="2:17" ht="24" customHeight="1" x14ac:dyDescent="0.25"/>
    <row r="25" spans="2:17" x14ac:dyDescent="0.25">
      <c r="B25"/>
      <c r="D25"/>
      <c r="E25"/>
      <c r="F25"/>
      <c r="G25"/>
      <c r="H25"/>
      <c r="I25"/>
      <c r="J25"/>
      <c r="K25"/>
      <c r="L25"/>
      <c r="M25"/>
      <c r="N25"/>
      <c r="O25"/>
      <c r="Q25"/>
    </row>
  </sheetData>
  <sheetProtection selectLockedCells="1" sort="0"/>
  <mergeCells count="5">
    <mergeCell ref="D2:E2"/>
    <mergeCell ref="C4:D4"/>
    <mergeCell ref="K4:N4"/>
    <mergeCell ref="S5:U5"/>
    <mergeCell ref="F4:I4"/>
  </mergeCells>
  <conditionalFormatting sqref="A1:XFD1048576">
    <cfRule type="cellIs" dxfId="1" priority="1" stopIfTrue="1" operator="equal">
      <formula>"IG"</formula>
    </cfRule>
    <cfRule type="cellIs" dxfId="0" priority="2" stopIfTrue="1" operator="equal">
      <formula>"G"</formula>
    </cfRule>
  </conditionalFormatting>
  <pageMargins left="0.7" right="0.7" top="0.75" bottom="0.75" header="0.3" footer="0.3"/>
  <pageSetup paperSize="9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5A128DD0E2FF4093DB18CC03842F45" ma:contentTypeVersion="13" ma:contentTypeDescription="Opprett et nytt dokument." ma:contentTypeScope="" ma:versionID="f760af70da27986bb2027d727433ee94">
  <xsd:schema xmlns:xsd="http://www.w3.org/2001/XMLSchema" xmlns:xs="http://www.w3.org/2001/XMLSchema" xmlns:p="http://schemas.microsoft.com/office/2006/metadata/properties" xmlns:ns3="08564fba-2df5-4e5c-b305-794eef86a9ed" xmlns:ns4="fc94cb6d-8619-4f13-bc66-fdef2fbf1eef" targetNamespace="http://schemas.microsoft.com/office/2006/metadata/properties" ma:root="true" ma:fieldsID="8c4d6b32b8a561193062021ed8f2dc06" ns3:_="" ns4:_="">
    <xsd:import namespace="08564fba-2df5-4e5c-b305-794eef86a9ed"/>
    <xsd:import namespace="fc94cb6d-8619-4f13-bc66-fdef2fbf1ee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564fba-2df5-4e5c-b305-794eef86a9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4cb6d-8619-4f13-bc66-fdef2fbf1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for deling av tip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92FB80-6AE6-4414-8C30-FD5190758D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564fba-2df5-4e5c-b305-794eef86a9ed"/>
    <ds:schemaRef ds:uri="fc94cb6d-8619-4f13-bc66-fdef2fbf1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7856D0-4455-4610-A8B6-C307EE9788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F69118-EA3E-439D-81C2-783C1126B70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FS1</vt:lpstr>
      <vt:lpstr>FS2</vt:lpstr>
      <vt:lpstr>HTM1</vt:lpstr>
      <vt:lpstr>FS3</vt:lpstr>
      <vt:lpstr>HTM2</vt:lpstr>
      <vt:lpstr>HTM3</vt:lpstr>
      <vt:lpstr>6+</vt:lpstr>
      <vt:lpstr>'HTM1'!Print_Area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Christensen</dc:creator>
  <cp:lastModifiedBy>Elina Mauno</cp:lastModifiedBy>
  <cp:lastPrinted>2014-08-23T19:57:31Z</cp:lastPrinted>
  <dcterms:created xsi:type="dcterms:W3CDTF">2010-05-02T15:26:08Z</dcterms:created>
  <dcterms:modified xsi:type="dcterms:W3CDTF">2026-06-22T18:26:06Z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509066107</vt:i4>
  </property>
  <property fmtid="{D5CDD505-2E9C-101B-9397-08002B2CF9AE}" pid="3" name="_EmailSubject">
    <vt:lpwstr> Dommerpoeng fra Kongsberg</vt:lpwstr>
  </property>
  <property fmtid="{D5CDD505-2E9C-101B-9397-08002B2CF9AE}" pid="4" name="_AuthorEmail">
    <vt:lpwstr>nina@hundifokus.no</vt:lpwstr>
  </property>
  <property fmtid="{D5CDD505-2E9C-101B-9397-08002B2CF9AE}" pid="5" name="_AuthorEmailDisplayName">
    <vt:lpwstr>Nina Haaland, Hund i Fokus</vt:lpwstr>
  </property>
  <property fmtid="{D5CDD505-2E9C-101B-9397-08002B2CF9AE}" pid="6" name="_ReviewingToolsShownOnce">
    <vt:lpwstr/>
  </property>
  <property fmtid="{D5CDD505-2E9C-101B-9397-08002B2CF9AE}" pid="7" name="MSIP_Label_696f5184-95c9-4497-b4c5-49bcf01b7f74_Enabled">
    <vt:lpwstr>true</vt:lpwstr>
  </property>
  <property fmtid="{D5CDD505-2E9C-101B-9397-08002B2CF9AE}" pid="8" name="MSIP_Label_696f5184-95c9-4497-b4c5-49bcf01b7f74_SetDate">
    <vt:lpwstr>2020-10-01T21:06:42Z</vt:lpwstr>
  </property>
  <property fmtid="{D5CDD505-2E9C-101B-9397-08002B2CF9AE}" pid="9" name="MSIP_Label_696f5184-95c9-4497-b4c5-49bcf01b7f74_Method">
    <vt:lpwstr>Standard</vt:lpwstr>
  </property>
  <property fmtid="{D5CDD505-2E9C-101B-9397-08002B2CF9AE}" pid="10" name="MSIP_Label_696f5184-95c9-4497-b4c5-49bcf01b7f74_Name">
    <vt:lpwstr>Intern</vt:lpwstr>
  </property>
  <property fmtid="{D5CDD505-2E9C-101B-9397-08002B2CF9AE}" pid="11" name="MSIP_Label_696f5184-95c9-4497-b4c5-49bcf01b7f74_SiteId">
    <vt:lpwstr>3d50ddd4-00a1-4ab7-9788-decf14a8728f</vt:lpwstr>
  </property>
  <property fmtid="{D5CDD505-2E9C-101B-9397-08002B2CF9AE}" pid="12" name="MSIP_Label_696f5184-95c9-4497-b4c5-49bcf01b7f74_ActionId">
    <vt:lpwstr>e532444d-8d6d-41e5-afc0-0000a508853e</vt:lpwstr>
  </property>
  <property fmtid="{D5CDD505-2E9C-101B-9397-08002B2CF9AE}" pid="13" name="MSIP_Label_696f5184-95c9-4497-b4c5-49bcf01b7f74_ContentBits">
    <vt:lpwstr>0</vt:lpwstr>
  </property>
  <property fmtid="{D5CDD505-2E9C-101B-9397-08002B2CF9AE}" pid="14" name="ContentTypeId">
    <vt:lpwstr>0x010100635A128DD0E2FF4093DB18CC03842F45</vt:lpwstr>
  </property>
</Properties>
</file>