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576731267fee7c43/Tiedostot/NFF hjemmeside/Arrangørskjemaer/"/>
    </mc:Choice>
  </mc:AlternateContent>
  <xr:revisionPtr revIDLastSave="101" documentId="8_{520E517B-66AE-436E-8DE9-CFFDE2BF7969}" xr6:coauthVersionLast="47" xr6:coauthVersionMax="47" xr10:uidLastSave="{9CAA010B-5F27-46BA-ACA1-ECE6A31F5F5A}"/>
  <bookViews>
    <workbookView xWindow="-110" yWindow="-110" windowWidth="19420" windowHeight="10300" xr2:uid="{E7617744-C726-4FA4-9653-4B9CC13AF828}"/>
  </bookViews>
  <sheets>
    <sheet name="FS1" sheetId="12" r:id="rId1"/>
    <sheet name="FS2" sheetId="14" r:id="rId2"/>
    <sheet name="FS3" sheetId="15" r:id="rId3"/>
    <sheet name="HTM1" sheetId="16" r:id="rId4"/>
    <sheet name="HTM2" sheetId="17" r:id="rId5"/>
    <sheet name="HTM3" sheetId="18" r:id="rId6"/>
    <sheet name="6+" sheetId="20" r:id="rId7"/>
  </sheets>
  <definedNames>
    <definedName name="_xlnm.Print_Area" localSheetId="3">'HTM1'!$A$1:$V$16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8" i="20" l="1"/>
  <c r="S9" i="20"/>
  <c r="S10" i="20"/>
  <c r="S11" i="20"/>
  <c r="N8" i="20"/>
  <c r="N9" i="20"/>
  <c r="N10" i="20"/>
  <c r="O10" i="20" s="1"/>
  <c r="N11" i="20"/>
  <c r="I8" i="20"/>
  <c r="I9" i="20"/>
  <c r="I10" i="20"/>
  <c r="I11" i="20"/>
  <c r="S16" i="18"/>
  <c r="S8" i="18"/>
  <c r="S9" i="18"/>
  <c r="S10" i="18"/>
  <c r="S11" i="18"/>
  <c r="T11" i="18" s="1"/>
  <c r="S12" i="18"/>
  <c r="S13" i="18"/>
  <c r="S14" i="18"/>
  <c r="T14" i="18" s="1"/>
  <c r="S15" i="18"/>
  <c r="T15" i="18" s="1"/>
  <c r="N8" i="18"/>
  <c r="N9" i="18"/>
  <c r="N10" i="18"/>
  <c r="U10" i="18" s="1"/>
  <c r="V10" i="18" s="1"/>
  <c r="N11" i="18"/>
  <c r="N12" i="18"/>
  <c r="N13" i="18"/>
  <c r="N14" i="18"/>
  <c r="N15" i="18"/>
  <c r="O15" i="18" s="1"/>
  <c r="N16" i="18"/>
  <c r="I8" i="18"/>
  <c r="I9" i="18"/>
  <c r="I10" i="18"/>
  <c r="I11" i="18"/>
  <c r="I12" i="18"/>
  <c r="I13" i="18"/>
  <c r="J13" i="18" s="1"/>
  <c r="I14" i="18"/>
  <c r="J14" i="18" s="1"/>
  <c r="I15" i="18"/>
  <c r="J15" i="18" s="1"/>
  <c r="I16" i="18"/>
  <c r="S8" i="17"/>
  <c r="S9" i="17"/>
  <c r="S10" i="17"/>
  <c r="U10" i="17" s="1"/>
  <c r="V10" i="17" s="1"/>
  <c r="S11" i="17"/>
  <c r="S12" i="17"/>
  <c r="T12" i="17" s="1"/>
  <c r="S13" i="17"/>
  <c r="S14" i="17"/>
  <c r="T14" i="17" s="1"/>
  <c r="S15" i="17"/>
  <c r="T15" i="17" s="1"/>
  <c r="S16" i="17"/>
  <c r="N8" i="17"/>
  <c r="N9" i="17"/>
  <c r="N10" i="17"/>
  <c r="N11" i="17"/>
  <c r="O11" i="17" s="1"/>
  <c r="N12" i="17"/>
  <c r="N13" i="17"/>
  <c r="N14" i="17"/>
  <c r="O14" i="17" s="1"/>
  <c r="N15" i="17"/>
  <c r="O15" i="17" s="1"/>
  <c r="N16" i="17"/>
  <c r="I8" i="17"/>
  <c r="I9" i="17"/>
  <c r="I10" i="17"/>
  <c r="I11" i="17"/>
  <c r="J11" i="17" s="1"/>
  <c r="I12" i="17"/>
  <c r="J12" i="17" s="1"/>
  <c r="I13" i="17"/>
  <c r="J13" i="17" s="1"/>
  <c r="I14" i="17"/>
  <c r="J14" i="17" s="1"/>
  <c r="I15" i="17"/>
  <c r="J15" i="17" s="1"/>
  <c r="I16" i="17"/>
  <c r="S8" i="16"/>
  <c r="S9" i="16"/>
  <c r="S10" i="16"/>
  <c r="T10" i="16" s="1"/>
  <c r="S11" i="16"/>
  <c r="S12" i="16"/>
  <c r="S13" i="16"/>
  <c r="S14" i="16"/>
  <c r="T14" i="16" s="1"/>
  <c r="S15" i="16"/>
  <c r="T15" i="16" s="1"/>
  <c r="S16" i="16"/>
  <c r="N8" i="16"/>
  <c r="N9" i="16"/>
  <c r="N10" i="16"/>
  <c r="N11" i="16"/>
  <c r="N12" i="16"/>
  <c r="O12" i="16" s="1"/>
  <c r="N13" i="16"/>
  <c r="O13" i="16" s="1"/>
  <c r="N14" i="16"/>
  <c r="O14" i="16" s="1"/>
  <c r="N15" i="16"/>
  <c r="O15" i="16" s="1"/>
  <c r="N16" i="16"/>
  <c r="I8" i="16"/>
  <c r="I9" i="16"/>
  <c r="I10" i="16"/>
  <c r="I11" i="16"/>
  <c r="J11" i="16" s="1"/>
  <c r="I12" i="16"/>
  <c r="I13" i="16"/>
  <c r="J13" i="16" s="1"/>
  <c r="I14" i="16"/>
  <c r="I15" i="16"/>
  <c r="J15" i="16" s="1"/>
  <c r="I16" i="16"/>
  <c r="S8" i="15"/>
  <c r="S9" i="15"/>
  <c r="S10" i="15"/>
  <c r="S11" i="15"/>
  <c r="S12" i="15"/>
  <c r="S13" i="15"/>
  <c r="S14" i="15"/>
  <c r="T14" i="15" s="1"/>
  <c r="S15" i="15"/>
  <c r="T15" i="15" s="1"/>
  <c r="S16" i="15"/>
  <c r="N8" i="15"/>
  <c r="N9" i="15"/>
  <c r="N10" i="15"/>
  <c r="N11" i="15"/>
  <c r="N12" i="15"/>
  <c r="N13" i="15"/>
  <c r="N14" i="15"/>
  <c r="O14" i="15" s="1"/>
  <c r="N15" i="15"/>
  <c r="O15" i="15" s="1"/>
  <c r="N16" i="15"/>
  <c r="I8" i="15"/>
  <c r="I9" i="15"/>
  <c r="I10" i="15"/>
  <c r="I11" i="15"/>
  <c r="I12" i="15"/>
  <c r="I13" i="15"/>
  <c r="I14" i="15"/>
  <c r="J14" i="15" s="1"/>
  <c r="I15" i="15"/>
  <c r="J15" i="15" s="1"/>
  <c r="I16" i="15"/>
  <c r="S8" i="14"/>
  <c r="S9" i="14"/>
  <c r="S10" i="14"/>
  <c r="S11" i="14"/>
  <c r="S12" i="14"/>
  <c r="S13" i="14"/>
  <c r="S14" i="14"/>
  <c r="T14" i="14" s="1"/>
  <c r="S15" i="14"/>
  <c r="T15" i="14" s="1"/>
  <c r="S16" i="14"/>
  <c r="N8" i="14"/>
  <c r="N9" i="14"/>
  <c r="N10" i="14"/>
  <c r="N11" i="14"/>
  <c r="O11" i="14" s="1"/>
  <c r="N12" i="14"/>
  <c r="O12" i="14" s="1"/>
  <c r="N13" i="14"/>
  <c r="N14" i="14"/>
  <c r="N15" i="14"/>
  <c r="O15" i="14" s="1"/>
  <c r="N16" i="14"/>
  <c r="I8" i="14"/>
  <c r="I9" i="14"/>
  <c r="I10" i="14"/>
  <c r="J10" i="14" s="1"/>
  <c r="I11" i="14"/>
  <c r="I12" i="14"/>
  <c r="I13" i="14"/>
  <c r="I14" i="14"/>
  <c r="J14" i="14" s="1"/>
  <c r="I15" i="14"/>
  <c r="I16" i="14"/>
  <c r="S8" i="12"/>
  <c r="S9" i="12"/>
  <c r="S10" i="12"/>
  <c r="S11" i="12"/>
  <c r="S12" i="12"/>
  <c r="S13" i="12"/>
  <c r="S14" i="12"/>
  <c r="T14" i="12" s="1"/>
  <c r="S15" i="12"/>
  <c r="T15" i="12" s="1"/>
  <c r="S16" i="12"/>
  <c r="N8" i="12"/>
  <c r="N9" i="12"/>
  <c r="N10" i="12"/>
  <c r="O10" i="12" s="1"/>
  <c r="N11" i="12"/>
  <c r="N12" i="12"/>
  <c r="O12" i="12" s="1"/>
  <c r="N13" i="12"/>
  <c r="O13" i="12" s="1"/>
  <c r="N14" i="12"/>
  <c r="O14" i="12" s="1"/>
  <c r="N15" i="12"/>
  <c r="N16" i="12"/>
  <c r="I8" i="12"/>
  <c r="I9" i="12"/>
  <c r="I10" i="12"/>
  <c r="J10" i="12" s="1"/>
  <c r="I11" i="12"/>
  <c r="I12" i="12"/>
  <c r="J12" i="12" s="1"/>
  <c r="I13" i="12"/>
  <c r="J13" i="12" s="1"/>
  <c r="I14" i="12"/>
  <c r="J14" i="12" s="1"/>
  <c r="I15" i="12"/>
  <c r="J15" i="12" s="1"/>
  <c r="I16" i="12"/>
  <c r="O14" i="18"/>
  <c r="O13" i="18"/>
  <c r="X14" i="18"/>
  <c r="X10" i="18"/>
  <c r="X9" i="18"/>
  <c r="J12" i="18"/>
  <c r="O7" i="17"/>
  <c r="T16" i="16"/>
  <c r="T11" i="15"/>
  <c r="O11" i="15"/>
  <c r="O10" i="15"/>
  <c r="O9" i="15"/>
  <c r="J12" i="15"/>
  <c r="J11" i="15"/>
  <c r="T11" i="12"/>
  <c r="O11" i="12"/>
  <c r="J16" i="12"/>
  <c r="J16" i="14"/>
  <c r="J12" i="14"/>
  <c r="X8" i="12"/>
  <c r="Y8" i="12"/>
  <c r="Z8" i="12"/>
  <c r="X9" i="12"/>
  <c r="Y9" i="12"/>
  <c r="Z9" i="12"/>
  <c r="X10" i="12"/>
  <c r="Y10" i="12"/>
  <c r="Z10" i="12"/>
  <c r="X11" i="12"/>
  <c r="Y11" i="12"/>
  <c r="Z11" i="12"/>
  <c r="X12" i="12"/>
  <c r="Y12" i="12"/>
  <c r="Z12" i="12"/>
  <c r="X13" i="12"/>
  <c r="Y13" i="12"/>
  <c r="Z13" i="12"/>
  <c r="X14" i="12"/>
  <c r="Y14" i="12"/>
  <c r="Z14" i="12"/>
  <c r="X15" i="12"/>
  <c r="Y15" i="12"/>
  <c r="Z15" i="12"/>
  <c r="X16" i="12"/>
  <c r="Y16" i="12"/>
  <c r="Z16" i="12"/>
  <c r="Z7" i="12"/>
  <c r="Y7" i="12"/>
  <c r="X7" i="12"/>
  <c r="X8" i="14"/>
  <c r="Y8" i="14"/>
  <c r="Z8" i="14"/>
  <c r="X9" i="14"/>
  <c r="Y9" i="14"/>
  <c r="Z9" i="14"/>
  <c r="X10" i="14"/>
  <c r="Y10" i="14"/>
  <c r="Z10" i="14"/>
  <c r="X11" i="14"/>
  <c r="Y11" i="14"/>
  <c r="Z11" i="14"/>
  <c r="X12" i="14"/>
  <c r="Y12" i="14"/>
  <c r="Z12" i="14"/>
  <c r="X13" i="14"/>
  <c r="Y13" i="14"/>
  <c r="Z13" i="14"/>
  <c r="X14" i="14"/>
  <c r="Y14" i="14"/>
  <c r="Z14" i="14"/>
  <c r="X15" i="14"/>
  <c r="Y15" i="14"/>
  <c r="Z15" i="14"/>
  <c r="X16" i="14"/>
  <c r="Y16" i="14"/>
  <c r="Z16" i="14"/>
  <c r="Z7" i="14"/>
  <c r="Y7" i="14"/>
  <c r="X7" i="14"/>
  <c r="X8" i="15"/>
  <c r="Y8" i="15"/>
  <c r="Z8" i="15"/>
  <c r="X9" i="15"/>
  <c r="Y9" i="15"/>
  <c r="Z9" i="15"/>
  <c r="X10" i="15"/>
  <c r="Y10" i="15"/>
  <c r="Z10" i="15"/>
  <c r="X11" i="15"/>
  <c r="Y11" i="15"/>
  <c r="Z11" i="15"/>
  <c r="X12" i="15"/>
  <c r="Y12" i="15"/>
  <c r="Z12" i="15"/>
  <c r="X13" i="15"/>
  <c r="Y13" i="15"/>
  <c r="Z13" i="15"/>
  <c r="X14" i="15"/>
  <c r="Y14" i="15"/>
  <c r="Z14" i="15"/>
  <c r="X15" i="15"/>
  <c r="Y15" i="15"/>
  <c r="Z15" i="15"/>
  <c r="X16" i="15"/>
  <c r="Y16" i="15"/>
  <c r="Z16" i="15"/>
  <c r="Z7" i="15"/>
  <c r="Y7" i="15"/>
  <c r="X7" i="15"/>
  <c r="N7" i="15"/>
  <c r="O7" i="15"/>
  <c r="X8" i="16"/>
  <c r="Y8" i="16"/>
  <c r="Z8" i="16"/>
  <c r="X9" i="16"/>
  <c r="Y9" i="16"/>
  <c r="Z9" i="16"/>
  <c r="X10" i="16"/>
  <c r="Y10" i="16"/>
  <c r="Z10" i="16"/>
  <c r="X11" i="16"/>
  <c r="Y11" i="16"/>
  <c r="Z11" i="16"/>
  <c r="X12" i="16"/>
  <c r="Y12" i="16"/>
  <c r="Z12" i="16"/>
  <c r="X13" i="16"/>
  <c r="Y13" i="16"/>
  <c r="Z13" i="16"/>
  <c r="X14" i="16"/>
  <c r="Y14" i="16"/>
  <c r="Z14" i="16"/>
  <c r="X15" i="16"/>
  <c r="Y15" i="16"/>
  <c r="Z15" i="16"/>
  <c r="X16" i="16"/>
  <c r="Y16" i="16"/>
  <c r="Z16" i="16"/>
  <c r="Z7" i="16"/>
  <c r="Y7" i="16"/>
  <c r="X7" i="16"/>
  <c r="X8" i="17"/>
  <c r="Y8" i="17"/>
  <c r="Z8" i="17"/>
  <c r="X9" i="17"/>
  <c r="Y9" i="17"/>
  <c r="Z9" i="17"/>
  <c r="X10" i="17"/>
  <c r="Y10" i="17"/>
  <c r="Z10" i="17"/>
  <c r="X11" i="17"/>
  <c r="Y11" i="17"/>
  <c r="Z11" i="17"/>
  <c r="X12" i="17"/>
  <c r="Y12" i="17"/>
  <c r="Z12" i="17"/>
  <c r="X13" i="17"/>
  <c r="Y13" i="17"/>
  <c r="Z13" i="17"/>
  <c r="X14" i="17"/>
  <c r="Y14" i="17"/>
  <c r="Z14" i="17"/>
  <c r="X15" i="17"/>
  <c r="Y15" i="17"/>
  <c r="Z15" i="17"/>
  <c r="X16" i="17"/>
  <c r="Y16" i="17"/>
  <c r="Z16" i="17"/>
  <c r="Z7" i="17"/>
  <c r="Y7" i="17"/>
  <c r="X7" i="17"/>
  <c r="X8" i="18"/>
  <c r="Y8" i="18"/>
  <c r="Z8" i="18"/>
  <c r="Y9" i="18"/>
  <c r="Z9" i="18"/>
  <c r="Y10" i="18"/>
  <c r="Z10" i="18"/>
  <c r="X11" i="18"/>
  <c r="Y11" i="18"/>
  <c r="Z11" i="18"/>
  <c r="X12" i="18"/>
  <c r="Y12" i="18"/>
  <c r="Z12" i="18"/>
  <c r="X13" i="18"/>
  <c r="Y13" i="18"/>
  <c r="Z13" i="18"/>
  <c r="Y14" i="18"/>
  <c r="Z14" i="18"/>
  <c r="X15" i="18"/>
  <c r="Y15" i="18"/>
  <c r="Z15" i="18"/>
  <c r="X16" i="18"/>
  <c r="Y16" i="18"/>
  <c r="Z16" i="18"/>
  <c r="Z7" i="18"/>
  <c r="Y7" i="18"/>
  <c r="X7" i="18"/>
  <c r="X8" i="20"/>
  <c r="Y8" i="20"/>
  <c r="Z8" i="20"/>
  <c r="X9" i="20"/>
  <c r="Y9" i="20"/>
  <c r="Z9" i="20"/>
  <c r="X10" i="20"/>
  <c r="Y10" i="20"/>
  <c r="Z10" i="20"/>
  <c r="X11" i="20"/>
  <c r="Y11" i="20"/>
  <c r="Z11" i="20"/>
  <c r="Z7" i="20"/>
  <c r="Y7" i="20"/>
  <c r="X7" i="20"/>
  <c r="T8" i="14"/>
  <c r="T9" i="14"/>
  <c r="T10" i="14"/>
  <c r="T11" i="14"/>
  <c r="T12" i="14"/>
  <c r="T13" i="14"/>
  <c r="U16" i="14"/>
  <c r="V16" i="14" s="1"/>
  <c r="T16" i="14"/>
  <c r="O11" i="20"/>
  <c r="O9" i="20"/>
  <c r="O8" i="20"/>
  <c r="N7" i="20"/>
  <c r="O7" i="20" s="1"/>
  <c r="K4" i="20"/>
  <c r="O16" i="18"/>
  <c r="O12" i="18"/>
  <c r="O11" i="18"/>
  <c r="O10" i="18"/>
  <c r="O9" i="18"/>
  <c r="O8" i="18"/>
  <c r="N7" i="18"/>
  <c r="O7" i="18" s="1"/>
  <c r="K4" i="18"/>
  <c r="O16" i="17"/>
  <c r="O13" i="17"/>
  <c r="O12" i="17"/>
  <c r="O10" i="17"/>
  <c r="O9" i="17"/>
  <c r="O8" i="17"/>
  <c r="N7" i="17"/>
  <c r="K4" i="17"/>
  <c r="O16" i="16"/>
  <c r="O11" i="16"/>
  <c r="O10" i="16"/>
  <c r="O9" i="16"/>
  <c r="U8" i="16"/>
  <c r="V8" i="16" s="1"/>
  <c r="N7" i="16"/>
  <c r="O7" i="16"/>
  <c r="K4" i="16"/>
  <c r="O16" i="15"/>
  <c r="O13" i="15"/>
  <c r="O12" i="15"/>
  <c r="O8" i="15"/>
  <c r="K4" i="15"/>
  <c r="O16" i="14"/>
  <c r="O14" i="14"/>
  <c r="O13" i="14"/>
  <c r="O10" i="14"/>
  <c r="O9" i="14"/>
  <c r="O8" i="14"/>
  <c r="N7" i="14"/>
  <c r="O7" i="14"/>
  <c r="K4" i="14"/>
  <c r="O16" i="12"/>
  <c r="O15" i="12"/>
  <c r="O9" i="12"/>
  <c r="N7" i="12"/>
  <c r="O7" i="12"/>
  <c r="T12" i="15"/>
  <c r="T13" i="15"/>
  <c r="T8" i="20"/>
  <c r="T9" i="20"/>
  <c r="T11" i="20"/>
  <c r="J8" i="20"/>
  <c r="J9" i="20"/>
  <c r="J10" i="20"/>
  <c r="J11" i="20"/>
  <c r="T8" i="18"/>
  <c r="T9" i="18"/>
  <c r="T10" i="18"/>
  <c r="T12" i="18"/>
  <c r="J8" i="18"/>
  <c r="J11" i="18"/>
  <c r="T13" i="18"/>
  <c r="T13" i="17"/>
  <c r="T16" i="17"/>
  <c r="T8" i="17"/>
  <c r="T9" i="17"/>
  <c r="T10" i="17"/>
  <c r="T11" i="17"/>
  <c r="J8" i="17"/>
  <c r="J9" i="17"/>
  <c r="T13" i="16"/>
  <c r="T16" i="15"/>
  <c r="J16" i="15"/>
  <c r="J9" i="14"/>
  <c r="D1" i="14"/>
  <c r="D1" i="15"/>
  <c r="J13" i="14"/>
  <c r="J15" i="14"/>
  <c r="T16" i="12"/>
  <c r="S7" i="20"/>
  <c r="T7" i="20" s="1"/>
  <c r="I7" i="20"/>
  <c r="U7" i="20" s="1"/>
  <c r="V7" i="20" s="1"/>
  <c r="J7" i="20"/>
  <c r="P4" i="20"/>
  <c r="F4" i="20"/>
  <c r="D2" i="20"/>
  <c r="D1" i="20"/>
  <c r="J8" i="16"/>
  <c r="J9" i="16"/>
  <c r="J10" i="16"/>
  <c r="I7" i="16"/>
  <c r="U7" i="16" s="1"/>
  <c r="V7" i="16" s="1"/>
  <c r="J7" i="16"/>
  <c r="J8" i="12"/>
  <c r="U8" i="12"/>
  <c r="V8" i="12" s="1"/>
  <c r="T8" i="12"/>
  <c r="J9" i="12"/>
  <c r="J11" i="12"/>
  <c r="I7" i="12"/>
  <c r="J7" i="12"/>
  <c r="S7" i="12"/>
  <c r="U7" i="12" s="1"/>
  <c r="V7" i="12" s="1"/>
  <c r="T7" i="12"/>
  <c r="T12" i="12"/>
  <c r="T13" i="12"/>
  <c r="J8" i="15"/>
  <c r="J8" i="14"/>
  <c r="S7" i="14"/>
  <c r="T7" i="14"/>
  <c r="I7" i="14"/>
  <c r="T10" i="15"/>
  <c r="J10" i="15"/>
  <c r="T9" i="15"/>
  <c r="U9" i="15"/>
  <c r="V9" i="15" s="1"/>
  <c r="U8" i="15"/>
  <c r="V8" i="15" s="1"/>
  <c r="T8" i="15"/>
  <c r="S7" i="15"/>
  <c r="I7" i="15"/>
  <c r="U7" i="15" s="1"/>
  <c r="T16" i="18"/>
  <c r="S7" i="18"/>
  <c r="T7" i="18" s="1"/>
  <c r="J16" i="18"/>
  <c r="I7" i="18"/>
  <c r="J7" i="18"/>
  <c r="P4" i="18"/>
  <c r="F4" i="18"/>
  <c r="D2" i="18"/>
  <c r="D1" i="18"/>
  <c r="S7" i="17"/>
  <c r="T7" i="17"/>
  <c r="I7" i="17"/>
  <c r="U7" i="17" s="1"/>
  <c r="V7" i="17" s="1"/>
  <c r="P4" i="17"/>
  <c r="F4" i="17"/>
  <c r="D2" i="17"/>
  <c r="D1" i="17"/>
  <c r="P4" i="16"/>
  <c r="F4" i="16"/>
  <c r="D2" i="16"/>
  <c r="D1" i="16"/>
  <c r="P4" i="15"/>
  <c r="F4" i="15"/>
  <c r="D2" i="15"/>
  <c r="P4" i="14"/>
  <c r="F4" i="14"/>
  <c r="D2" i="14"/>
  <c r="J16" i="17"/>
  <c r="J16" i="16"/>
  <c r="U16" i="16"/>
  <c r="V16" i="16" s="1"/>
  <c r="T12" i="16"/>
  <c r="T11" i="16"/>
  <c r="T9" i="16"/>
  <c r="T8" i="16"/>
  <c r="S7" i="16"/>
  <c r="T7" i="16"/>
  <c r="U8" i="20"/>
  <c r="V8" i="20" s="1"/>
  <c r="U7" i="18"/>
  <c r="V7" i="18" s="1"/>
  <c r="O8" i="16"/>
  <c r="T7" i="15"/>
  <c r="U7" i="14"/>
  <c r="V7" i="14" s="1"/>
  <c r="J7" i="14"/>
  <c r="O8" i="12"/>
  <c r="U11" i="20" l="1"/>
  <c r="V11" i="20" s="1"/>
  <c r="U10" i="20"/>
  <c r="V10" i="20" s="1"/>
  <c r="U13" i="18"/>
  <c r="V13" i="18" s="1"/>
  <c r="U9" i="18"/>
  <c r="V9" i="18" s="1"/>
  <c r="U12" i="18"/>
  <c r="V12" i="18" s="1"/>
  <c r="U16" i="18"/>
  <c r="V16" i="18" s="1"/>
  <c r="U11" i="18"/>
  <c r="V11" i="18" s="1"/>
  <c r="J10" i="18"/>
  <c r="U15" i="18"/>
  <c r="V15" i="18" s="1"/>
  <c r="U14" i="18"/>
  <c r="V14" i="18" s="1"/>
  <c r="U12" i="17"/>
  <c r="V12" i="17" s="1"/>
  <c r="U11" i="17"/>
  <c r="V11" i="17" s="1"/>
  <c r="U9" i="17"/>
  <c r="V9" i="17" s="1"/>
  <c r="J10" i="17"/>
  <c r="U10" i="16"/>
  <c r="V10" i="16" s="1"/>
  <c r="U9" i="16"/>
  <c r="V9" i="16" s="1"/>
  <c r="U11" i="16"/>
  <c r="V11" i="16" s="1"/>
  <c r="U14" i="16"/>
  <c r="V14" i="16" s="1"/>
  <c r="U12" i="16"/>
  <c r="V12" i="16" s="1"/>
  <c r="U13" i="16"/>
  <c r="V13" i="16" s="1"/>
  <c r="J12" i="16"/>
  <c r="U13" i="15"/>
  <c r="V13" i="15" s="1"/>
  <c r="U11" i="15"/>
  <c r="V11" i="15" s="1"/>
  <c r="U10" i="15"/>
  <c r="V10" i="15" s="1"/>
  <c r="J13" i="15"/>
  <c r="V7" i="15"/>
  <c r="J7" i="15"/>
  <c r="U12" i="14"/>
  <c r="V12" i="14" s="1"/>
  <c r="U11" i="14"/>
  <c r="V11" i="14" s="1"/>
  <c r="J11" i="14"/>
  <c r="U9" i="14"/>
  <c r="V9" i="14" s="1"/>
  <c r="U15" i="14"/>
  <c r="V15" i="14" s="1"/>
  <c r="U8" i="14"/>
  <c r="V8" i="14" s="1"/>
  <c r="U14" i="14"/>
  <c r="V14" i="14" s="1"/>
  <c r="U11" i="12"/>
  <c r="V11" i="12" s="1"/>
  <c r="U10" i="12"/>
  <c r="V10" i="12" s="1"/>
  <c r="U9" i="12"/>
  <c r="V9" i="12" s="1"/>
  <c r="U14" i="15"/>
  <c r="V14" i="15" s="1"/>
  <c r="U13" i="14"/>
  <c r="V13" i="14" s="1"/>
  <c r="U12" i="15"/>
  <c r="V12" i="15" s="1"/>
  <c r="U10" i="14"/>
  <c r="V10" i="14" s="1"/>
  <c r="U8" i="17"/>
  <c r="V8" i="17" s="1"/>
  <c r="U15" i="16"/>
  <c r="V15" i="16" s="1"/>
  <c r="U16" i="17"/>
  <c r="V16" i="17" s="1"/>
  <c r="J7" i="17"/>
  <c r="U14" i="12"/>
  <c r="V14" i="12" s="1"/>
  <c r="U12" i="12"/>
  <c r="V12" i="12" s="1"/>
  <c r="U16" i="15"/>
  <c r="V16" i="15" s="1"/>
  <c r="T9" i="12"/>
  <c r="J9" i="15"/>
  <c r="J9" i="18"/>
  <c r="T10" i="20"/>
  <c r="U13" i="17"/>
  <c r="V13" i="17" s="1"/>
  <c r="T10" i="12"/>
  <c r="U15" i="17"/>
  <c r="V15" i="17" s="1"/>
  <c r="U8" i="18"/>
  <c r="V8" i="18" s="1"/>
  <c r="J14" i="16"/>
  <c r="U13" i="12"/>
  <c r="V13" i="12" s="1"/>
  <c r="U9" i="20"/>
  <c r="V9" i="20" s="1"/>
  <c r="U16" i="12"/>
  <c r="V16" i="12" s="1"/>
  <c r="U14" i="17"/>
  <c r="V14" i="17" s="1"/>
  <c r="U15" i="12"/>
  <c r="V15" i="12" s="1"/>
  <c r="U15" i="15"/>
  <c r="V15" i="15" s="1"/>
</calcChain>
</file>

<file path=xl/sharedStrings.xml><?xml version="1.0" encoding="utf-8"?>
<sst xmlns="http://schemas.openxmlformats.org/spreadsheetml/2006/main" count="211" uniqueCount="24">
  <si>
    <t>Hund</t>
  </si>
  <si>
    <t>Rase</t>
  </si>
  <si>
    <t>Navn på fører</t>
  </si>
  <si>
    <t>Plassering</t>
  </si>
  <si>
    <t>Utførelse</t>
  </si>
  <si>
    <t>Innhold og vanskelighetsgrad</t>
  </si>
  <si>
    <t>Musikk og fortolkning</t>
  </si>
  <si>
    <t>Sum dommer 1</t>
  </si>
  <si>
    <t>Sum dommer 2</t>
  </si>
  <si>
    <t>Sluttpoengsum</t>
  </si>
  <si>
    <t>Dommere:</t>
  </si>
  <si>
    <t>FS Klasse 1</t>
  </si>
  <si>
    <t>FS Klasse 2</t>
  </si>
  <si>
    <t>Godkent/Ikke godkjent</t>
  </si>
  <si>
    <t>FS Klasse 3</t>
  </si>
  <si>
    <t>HTM Klasse 1</t>
  </si>
  <si>
    <t>HTM Klasse 2</t>
  </si>
  <si>
    <t>HTM Klasse 3</t>
  </si>
  <si>
    <t>Startnummer</t>
  </si>
  <si>
    <t>Dato:</t>
  </si>
  <si>
    <t>Arrangør:</t>
  </si>
  <si>
    <t>Gj.snitt</t>
  </si>
  <si>
    <t>6+</t>
  </si>
  <si>
    <t>Norsk Freestyleforening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</si>
</sst>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0.0"/>
    <numFmt numFmtId="165" formatCode="0.000"/>
    <numFmt numFmtId="166" formatCode="0.0000"/>
  </numFmts>
  <fonts count="12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name val="Tahoma"/>
      <family val="2"/>
    </font>
    <font>
      <b/>
      <sz val="11"/>
      <name val="Arial"/>
      <family val="2"/>
    </font>
    <font>
      <u/>
      <sz val="10"/>
      <name val="Arial"/>
      <family val="2"/>
    </font>
    <font>
      <b/>
      <sz val="14"/>
      <name val="Arial"/>
      <family val="2"/>
    </font>
    <font>
      <b/>
      <u/>
      <sz val="10"/>
      <name val="Arial"/>
      <family val="2"/>
    </font>
    <font>
      <b/>
      <sz val="10"/>
      <color rgb="FFFF0000"/>
      <name val="Arial"/>
      <family val="2"/>
    </font>
    <font>
      <b/>
      <sz val="10"/>
      <color rgb="FF00B050"/>
      <name val="Arial"/>
      <family val="2"/>
    </font>
    <font>
      <sz val="10"/>
      <color theme="1"/>
      <name val="Arial"/>
      <family val="2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4" fontId="11" fillId="0" borderId="0" applyFont="0" applyFill="0" applyBorder="0" applyAlignment="0" applyProtection="0"/>
  </cellStyleXfs>
  <cellXfs count="124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1" fillId="0" borderId="1" xfId="0" applyFont="1" applyBorder="1" applyAlignment="1">
      <alignment wrapText="1"/>
    </xf>
    <xf numFmtId="0" fontId="0" fillId="0" borderId="0" xfId="0" applyAlignment="1">
      <alignment horizontal="center" wrapText="1"/>
    </xf>
    <xf numFmtId="0" fontId="1" fillId="0" borderId="0" xfId="0" applyFont="1"/>
    <xf numFmtId="0" fontId="0" fillId="0" borderId="0" xfId="0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 textRotation="90" wrapText="1"/>
    </xf>
    <xf numFmtId="0" fontId="1" fillId="0" borderId="1" xfId="0" applyFont="1" applyBorder="1" applyAlignment="1">
      <alignment horizontal="center" textRotation="90"/>
    </xf>
    <xf numFmtId="0" fontId="1" fillId="0" borderId="2" xfId="0" applyFont="1" applyBorder="1" applyAlignment="1">
      <alignment horizontal="center" textRotation="90" wrapText="1"/>
    </xf>
    <xf numFmtId="0" fontId="2" fillId="0" borderId="0" xfId="0" applyFont="1"/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2" fillId="0" borderId="0" xfId="0" applyFont="1" applyAlignment="1">
      <alignment wrapText="1"/>
    </xf>
    <xf numFmtId="0" fontId="4" fillId="0" borderId="0" xfId="0" applyFont="1"/>
    <xf numFmtId="0" fontId="1" fillId="0" borderId="6" xfId="0" applyFont="1" applyBorder="1" applyAlignment="1">
      <alignment horizontal="center" textRotation="90" wrapText="1"/>
    </xf>
    <xf numFmtId="0" fontId="1" fillId="0" borderId="3" xfId="0" applyFont="1" applyBorder="1" applyAlignment="1">
      <alignment horizontal="center" textRotation="90" wrapText="1"/>
    </xf>
    <xf numFmtId="0" fontId="6" fillId="0" borderId="0" xfId="0" applyFont="1"/>
    <xf numFmtId="0" fontId="1" fillId="2" borderId="6" xfId="0" applyFont="1" applyFill="1" applyBorder="1" applyAlignment="1">
      <alignment horizontal="center" textRotation="90"/>
    </xf>
    <xf numFmtId="0" fontId="1" fillId="2" borderId="1" xfId="0" applyFont="1" applyFill="1" applyBorder="1" applyAlignment="1">
      <alignment horizontal="center" textRotation="90"/>
    </xf>
    <xf numFmtId="0" fontId="0" fillId="0" borderId="7" xfId="0" applyBorder="1"/>
    <xf numFmtId="0" fontId="0" fillId="0" borderId="4" xfId="0" applyBorder="1" applyAlignment="1">
      <alignment horizontal="center" wrapText="1"/>
    </xf>
    <xf numFmtId="2" fontId="0" fillId="3" borderId="8" xfId="0" applyNumberFormat="1" applyFill="1" applyBorder="1" applyAlignment="1">
      <alignment horizontal="center" vertical="center"/>
    </xf>
    <xf numFmtId="2" fontId="0" fillId="3" borderId="4" xfId="0" applyNumberFormat="1" applyFill="1" applyBorder="1" applyAlignment="1">
      <alignment horizontal="center" vertical="center"/>
    </xf>
    <xf numFmtId="0" fontId="0" fillId="0" borderId="9" xfId="0" applyBorder="1"/>
    <xf numFmtId="0" fontId="1" fillId="3" borderId="10" xfId="0" applyFont="1" applyFill="1" applyBorder="1" applyAlignment="1">
      <alignment horizontal="center" textRotation="90"/>
    </xf>
    <xf numFmtId="0" fontId="1" fillId="3" borderId="11" xfId="0" applyFont="1" applyFill="1" applyBorder="1" applyAlignment="1">
      <alignment horizontal="center" textRotation="90"/>
    </xf>
    <xf numFmtId="0" fontId="0" fillId="0" borderId="12" xfId="0" applyBorder="1" applyAlignment="1">
      <alignment horizontal="center"/>
    </xf>
    <xf numFmtId="164" fontId="1" fillId="0" borderId="3" xfId="0" applyNumberFormat="1" applyFont="1" applyBorder="1" applyAlignment="1">
      <alignment horizontal="center" textRotation="90" wrapText="1"/>
    </xf>
    <xf numFmtId="0" fontId="1" fillId="0" borderId="0" xfId="0" applyFont="1" applyAlignment="1">
      <alignment horizontal="center"/>
    </xf>
    <xf numFmtId="0" fontId="7" fillId="0" borderId="13" xfId="0" applyFont="1" applyBorder="1" applyAlignment="1">
      <alignment horizontal="center" wrapText="1"/>
    </xf>
    <xf numFmtId="0" fontId="1" fillId="0" borderId="5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14" fontId="1" fillId="0" borderId="0" xfId="0" applyNumberFormat="1" applyFont="1" applyAlignment="1">
      <alignment horizontal="left" wrapText="1"/>
    </xf>
    <xf numFmtId="0" fontId="0" fillId="0" borderId="1" xfId="0" applyBorder="1" applyAlignment="1" applyProtection="1">
      <alignment horizontal="center" vertical="center"/>
      <protection locked="0"/>
    </xf>
    <xf numFmtId="0" fontId="2" fillId="0" borderId="14" xfId="0" quotePrefix="1" applyFont="1" applyBorder="1" applyAlignment="1" applyProtection="1">
      <alignment horizontal="center" vertical="center"/>
      <protection locked="0"/>
    </xf>
    <xf numFmtId="0" fontId="2" fillId="0" borderId="1" xfId="0" applyFont="1" applyBorder="1" applyProtection="1">
      <protection locked="0"/>
    </xf>
    <xf numFmtId="0" fontId="2" fillId="0" borderId="1" xfId="0" applyFont="1" applyBorder="1" applyAlignment="1" applyProtection="1">
      <alignment wrapText="1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2" fillId="0" borderId="14" xfId="0" applyFont="1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0" fontId="8" fillId="2" borderId="15" xfId="0" applyFont="1" applyFill="1" applyBorder="1" applyAlignment="1" applyProtection="1">
      <alignment horizontal="center" vertical="center"/>
      <protection locked="0"/>
    </xf>
    <xf numFmtId="0" fontId="9" fillId="2" borderId="15" xfId="0" applyFont="1" applyFill="1" applyBorder="1" applyAlignment="1" applyProtection="1">
      <alignment horizontal="center" vertical="center"/>
      <protection locked="0"/>
    </xf>
    <xf numFmtId="0" fontId="9" fillId="3" borderId="16" xfId="0" applyFont="1" applyFill="1" applyBorder="1" applyAlignment="1" applyProtection="1">
      <alignment horizontal="center" vertical="center"/>
      <protection locked="0"/>
    </xf>
    <xf numFmtId="14" fontId="1" fillId="0" borderId="0" xfId="0" applyNumberFormat="1" applyFont="1" applyAlignment="1" applyProtection="1">
      <alignment horizontal="left" wrapText="1"/>
      <protection locked="0"/>
    </xf>
    <xf numFmtId="0" fontId="1" fillId="4" borderId="1" xfId="0" applyFont="1" applyFill="1" applyBorder="1" applyAlignment="1">
      <alignment horizontal="center" textRotation="90" wrapText="1"/>
    </xf>
    <xf numFmtId="2" fontId="0" fillId="4" borderId="1" xfId="0" applyNumberFormat="1" applyFill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3" borderId="17" xfId="0" applyFont="1" applyFill="1" applyBorder="1" applyAlignment="1">
      <alignment horizontal="center" textRotation="90"/>
    </xf>
    <xf numFmtId="2" fontId="0" fillId="0" borderId="0" xfId="0" applyNumberFormat="1" applyAlignment="1">
      <alignment horizontal="center" vertical="center"/>
    </xf>
    <xf numFmtId="0" fontId="0" fillId="0" borderId="1" xfId="0" applyBorder="1" applyAlignment="1" applyProtection="1">
      <alignment wrapText="1"/>
      <protection locked="0"/>
    </xf>
    <xf numFmtId="0" fontId="1" fillId="2" borderId="15" xfId="0" applyFont="1" applyFill="1" applyBorder="1" applyAlignment="1" applyProtection="1">
      <alignment horizontal="center" vertical="center"/>
      <protection locked="0"/>
    </xf>
    <xf numFmtId="0" fontId="1" fillId="2" borderId="18" xfId="0" applyFont="1" applyFill="1" applyBorder="1" applyAlignment="1" applyProtection="1">
      <alignment horizontal="center" vertical="center"/>
      <protection locked="0"/>
    </xf>
    <xf numFmtId="0" fontId="8" fillId="3" borderId="16" xfId="0" applyFont="1" applyFill="1" applyBorder="1" applyAlignment="1" applyProtection="1">
      <alignment horizontal="center" vertical="center"/>
      <protection locked="0"/>
    </xf>
    <xf numFmtId="0" fontId="2" fillId="0" borderId="1" xfId="0" quotePrefix="1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vertical="center" wrapText="1"/>
      <protection locked="0"/>
    </xf>
    <xf numFmtId="0" fontId="10" fillId="0" borderId="1" xfId="0" applyFont="1" applyBorder="1" applyAlignment="1" applyProtection="1">
      <alignment vertical="center"/>
      <protection locked="0"/>
    </xf>
    <xf numFmtId="0" fontId="2" fillId="0" borderId="14" xfId="0" applyFont="1" applyBorder="1" applyAlignment="1" applyProtection="1">
      <alignment horizontal="left" vertical="center" wrapText="1"/>
      <protection locked="0"/>
    </xf>
    <xf numFmtId="0" fontId="2" fillId="0" borderId="14" xfId="0" applyFont="1" applyBorder="1" applyAlignment="1" applyProtection="1">
      <alignment horizontal="left" vertical="center"/>
      <protection locked="0"/>
    </xf>
    <xf numFmtId="0" fontId="2" fillId="0" borderId="1" xfId="0" applyFont="1" applyBorder="1" applyAlignment="1" applyProtection="1">
      <alignment vertical="center"/>
      <protection locked="0"/>
    </xf>
    <xf numFmtId="0" fontId="3" fillId="0" borderId="1" xfId="0" applyFont="1" applyBorder="1" applyAlignment="1" applyProtection="1">
      <alignment vertical="center" wrapText="1"/>
      <protection locked="0"/>
    </xf>
    <xf numFmtId="0" fontId="0" fillId="0" borderId="1" xfId="0" applyBorder="1" applyProtection="1">
      <protection locked="0"/>
    </xf>
    <xf numFmtId="0" fontId="8" fillId="2" borderId="18" xfId="0" applyFont="1" applyFill="1" applyBorder="1" applyAlignment="1" applyProtection="1">
      <alignment horizontal="center" vertical="center"/>
      <protection locked="0"/>
    </xf>
    <xf numFmtId="0" fontId="8" fillId="3" borderId="20" xfId="0" applyFont="1" applyFill="1" applyBorder="1" applyAlignment="1" applyProtection="1">
      <alignment horizontal="center" vertical="center"/>
      <protection locked="0"/>
    </xf>
    <xf numFmtId="0" fontId="2" fillId="0" borderId="6" xfId="0" applyFont="1" applyBorder="1" applyProtection="1">
      <protection locked="0"/>
    </xf>
    <xf numFmtId="2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horizontal="left" vertical="center"/>
      <protection locked="0"/>
    </xf>
    <xf numFmtId="2" fontId="0" fillId="2" borderId="1" xfId="0" applyNumberFormat="1" applyFill="1" applyBorder="1" applyAlignment="1">
      <alignment horizontal="center" vertical="center"/>
    </xf>
    <xf numFmtId="2" fontId="0" fillId="2" borderId="14" xfId="0" applyNumberForma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2" fontId="0" fillId="3" borderId="1" xfId="0" applyNumberFormat="1" applyFill="1" applyBorder="1" applyAlignment="1">
      <alignment horizontal="center" vertical="center"/>
    </xf>
    <xf numFmtId="0" fontId="0" fillId="0" borderId="0" xfId="0" applyAlignment="1" applyProtection="1">
      <alignment horizontal="center" vertical="center"/>
      <protection locked="0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8" fillId="3" borderId="1" xfId="0" applyFont="1" applyFill="1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2" fontId="2" fillId="3" borderId="4" xfId="0" applyNumberFormat="1" applyFont="1" applyFill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2" fontId="2" fillId="4" borderId="1" xfId="0" applyNumberFormat="1" applyFont="1" applyFill="1" applyBorder="1" applyAlignment="1">
      <alignment horizontal="center" vertical="center"/>
    </xf>
    <xf numFmtId="0" fontId="5" fillId="0" borderId="21" xfId="0" applyFont="1" applyBorder="1" applyAlignment="1" applyProtection="1">
      <alignment horizontal="center" wrapText="1"/>
      <protection locked="0"/>
    </xf>
    <xf numFmtId="0" fontId="5" fillId="0" borderId="0" xfId="0" applyFont="1" applyAlignment="1" applyProtection="1">
      <alignment horizontal="center" wrapText="1"/>
      <protection locked="0"/>
    </xf>
    <xf numFmtId="0" fontId="1" fillId="0" borderId="0" xfId="0" applyFont="1" applyAlignment="1" applyProtection="1">
      <alignment horizontal="left"/>
      <protection locked="0"/>
    </xf>
    <xf numFmtId="0" fontId="1" fillId="4" borderId="2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15" xfId="0" applyFont="1" applyFill="1" applyBorder="1" applyAlignment="1">
      <alignment horizontal="center"/>
    </xf>
    <xf numFmtId="0" fontId="5" fillId="0" borderId="21" xfId="0" applyFont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1" fillId="0" borderId="0" xfId="0" applyFont="1" applyAlignment="1">
      <alignment horizontal="left"/>
    </xf>
    <xf numFmtId="0" fontId="6" fillId="0" borderId="0" xfId="0" applyFont="1"/>
    <xf numFmtId="2" fontId="0" fillId="0" borderId="1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horizontal="center" vertical="center"/>
      <protection locked="0"/>
    </xf>
    <xf numFmtId="2" fontId="0" fillId="0" borderId="1" xfId="0" applyNumberFormat="1" applyBorder="1" applyAlignment="1" applyProtection="1">
      <alignment horizontal="center" vertical="center" wrapText="1"/>
      <protection locked="0"/>
    </xf>
    <xf numFmtId="2" fontId="2" fillId="0" borderId="14" xfId="0" applyNumberFormat="1" applyFont="1" applyBorder="1" applyAlignment="1" applyProtection="1">
      <alignment horizontal="center" vertical="center" wrapText="1"/>
      <protection locked="0"/>
    </xf>
    <xf numFmtId="2" fontId="0" fillId="0" borderId="14" xfId="0" applyNumberFormat="1" applyBorder="1" applyAlignment="1" applyProtection="1">
      <alignment horizontal="center" vertical="center"/>
      <protection locked="0"/>
    </xf>
    <xf numFmtId="2" fontId="0" fillId="0" borderId="19" xfId="0" applyNumberFormat="1" applyBorder="1" applyAlignment="1" applyProtection="1">
      <alignment horizontal="center" vertical="center"/>
      <protection locked="0"/>
    </xf>
    <xf numFmtId="2" fontId="0" fillId="0" borderId="1" xfId="0" applyNumberFormat="1" applyBorder="1" applyAlignment="1" applyProtection="1">
      <alignment horizontal="center" wrapText="1"/>
      <protection locked="0"/>
    </xf>
    <xf numFmtId="2" fontId="0" fillId="0" borderId="1" xfId="0" applyNumberFormat="1" applyBorder="1" applyAlignment="1" applyProtection="1">
      <alignment horizontal="center"/>
      <protection locked="0"/>
    </xf>
    <xf numFmtId="2" fontId="2" fillId="0" borderId="14" xfId="0" applyNumberFormat="1" applyFont="1" applyBorder="1" applyAlignment="1" applyProtection="1">
      <alignment horizontal="center" vertical="center"/>
      <protection locked="0"/>
    </xf>
    <xf numFmtId="165" fontId="2" fillId="0" borderId="1" xfId="1" applyNumberFormat="1" applyFont="1" applyBorder="1" applyAlignment="1" applyProtection="1">
      <alignment horizontal="center" vertical="center" wrapText="1"/>
      <protection locked="0"/>
    </xf>
    <xf numFmtId="165" fontId="0" fillId="0" borderId="1" xfId="1" applyNumberFormat="1" applyFont="1" applyBorder="1" applyAlignment="1" applyProtection="1">
      <alignment horizontal="center" vertical="center"/>
      <protection locked="0"/>
    </xf>
    <xf numFmtId="165" fontId="0" fillId="0" borderId="2" xfId="1" applyNumberFormat="1" applyFont="1" applyBorder="1" applyAlignment="1" applyProtection="1">
      <alignment horizontal="center" vertical="center"/>
      <protection locked="0"/>
    </xf>
    <xf numFmtId="165" fontId="2" fillId="0" borderId="18" xfId="0" applyNumberFormat="1" applyFont="1" applyBorder="1" applyAlignment="1" applyProtection="1">
      <alignment horizontal="center" vertical="center" wrapText="1"/>
      <protection locked="0"/>
    </xf>
    <xf numFmtId="165" fontId="0" fillId="0" borderId="14" xfId="0" applyNumberFormat="1" applyBorder="1" applyAlignment="1" applyProtection="1">
      <alignment horizontal="center" vertical="center"/>
      <protection locked="0"/>
    </xf>
    <xf numFmtId="165" fontId="0" fillId="0" borderId="19" xfId="0" applyNumberFormat="1" applyBorder="1" applyAlignment="1" applyProtection="1">
      <alignment horizontal="center" vertical="center"/>
      <protection locked="0"/>
    </xf>
    <xf numFmtId="165" fontId="2" fillId="0" borderId="15" xfId="0" applyNumberFormat="1" applyFont="1" applyBorder="1" applyAlignment="1" applyProtection="1">
      <alignment horizontal="center" vertical="center" wrapText="1"/>
      <protection locked="0"/>
    </xf>
    <xf numFmtId="165" fontId="0" fillId="0" borderId="1" xfId="0" applyNumberFormat="1" applyBorder="1" applyAlignment="1" applyProtection="1">
      <alignment horizontal="center" vertical="center"/>
      <protection locked="0"/>
    </xf>
    <xf numFmtId="165" fontId="0" fillId="0" borderId="2" xfId="0" applyNumberFormat="1" applyBorder="1" applyAlignment="1" applyProtection="1">
      <alignment horizontal="center" vertical="center"/>
      <protection locked="0"/>
    </xf>
    <xf numFmtId="2" fontId="2" fillId="0" borderId="15" xfId="0" applyNumberFormat="1" applyFont="1" applyBorder="1" applyAlignment="1" applyProtection="1">
      <alignment horizontal="center" vertical="center" wrapText="1"/>
      <protection locked="0"/>
    </xf>
    <xf numFmtId="165" fontId="2" fillId="0" borderId="1" xfId="0" applyNumberFormat="1" applyFont="1" applyBorder="1" applyAlignment="1" applyProtection="1">
      <alignment horizontal="center" vertical="center" wrapText="1"/>
      <protection locked="0"/>
    </xf>
    <xf numFmtId="166" fontId="0" fillId="0" borderId="1" xfId="0" applyNumberFormat="1" applyBorder="1" applyAlignment="1" applyProtection="1">
      <alignment horizontal="center" vertical="center"/>
      <protection locked="0"/>
    </xf>
    <xf numFmtId="166" fontId="0" fillId="0" borderId="14" xfId="0" applyNumberFormat="1" applyBorder="1" applyAlignment="1" applyProtection="1">
      <alignment horizontal="center" vertical="center"/>
      <protection locked="0"/>
    </xf>
    <xf numFmtId="166" fontId="0" fillId="0" borderId="19" xfId="0" applyNumberFormat="1" applyBorder="1" applyAlignment="1" applyProtection="1">
      <alignment horizontal="center" vertical="center"/>
      <protection locked="0"/>
    </xf>
    <xf numFmtId="166" fontId="2" fillId="0" borderId="18" xfId="0" applyNumberFormat="1" applyFont="1" applyBorder="1" applyAlignment="1" applyProtection="1">
      <alignment horizontal="center" vertical="center" wrapText="1"/>
      <protection locked="0"/>
    </xf>
    <xf numFmtId="166" fontId="0" fillId="0" borderId="2" xfId="0" applyNumberFormat="1" applyBorder="1" applyAlignment="1" applyProtection="1">
      <alignment horizontal="center" vertical="center"/>
      <protection locked="0"/>
    </xf>
    <xf numFmtId="166" fontId="2" fillId="0" borderId="15" xfId="0" applyNumberFormat="1" applyFont="1" applyBorder="1" applyAlignment="1" applyProtection="1">
      <alignment horizontal="center" vertical="center" wrapText="1"/>
      <protection locked="0"/>
    </xf>
    <xf numFmtId="166" fontId="2" fillId="0" borderId="1" xfId="0" applyNumberFormat="1" applyFont="1" applyBorder="1" applyAlignment="1" applyProtection="1">
      <alignment horizontal="center" vertical="center" wrapText="1"/>
      <protection locked="0"/>
    </xf>
    <xf numFmtId="165" fontId="0" fillId="0" borderId="1" xfId="0" applyNumberFormat="1" applyBorder="1" applyAlignment="1" applyProtection="1">
      <alignment horizontal="center" vertical="center" wrapText="1"/>
      <protection locked="0"/>
    </xf>
    <xf numFmtId="166" fontId="0" fillId="0" borderId="1" xfId="0" applyNumberFormat="1" applyBorder="1" applyAlignment="1" applyProtection="1">
      <alignment horizontal="center" vertical="center" wrapText="1"/>
      <protection locked="0"/>
    </xf>
    <xf numFmtId="165" fontId="0" fillId="0" borderId="15" xfId="0" applyNumberFormat="1" applyBorder="1" applyAlignment="1" applyProtection="1">
      <alignment horizontal="center" vertical="center" wrapText="1"/>
      <protection locked="0"/>
    </xf>
    <xf numFmtId="166" fontId="0" fillId="0" borderId="15" xfId="0" applyNumberFormat="1" applyBorder="1" applyAlignment="1" applyProtection="1">
      <alignment horizontal="center" vertical="center" wrapText="1"/>
      <protection locked="0"/>
    </xf>
  </cellXfs>
  <cellStyles count="2">
    <cellStyle name="Currency" xfId="1" builtinId="4"/>
    <cellStyle name="Normal" xfId="0" builtinId="0"/>
  </cellStyles>
  <dxfs count="14"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3C5C51-ACBF-421F-B561-7873855598CB}">
  <sheetPr>
    <pageSetUpPr fitToPage="1"/>
  </sheetPr>
  <dimension ref="A1:Z24"/>
  <sheetViews>
    <sheetView tabSelected="1" topLeftCell="A6" zoomScale="80" zoomScaleNormal="80" workbookViewId="0">
      <selection activeCell="C7" sqref="C7"/>
    </sheetView>
  </sheetViews>
  <sheetFormatPr defaultColWidth="9.1796875" defaultRowHeight="13" x14ac:dyDescent="0.3"/>
  <cols>
    <col min="1" max="2" width="6.453125" style="6" customWidth="1"/>
    <col min="3" max="3" width="25.7265625" customWidth="1"/>
    <col min="4" max="5" width="25.7265625" style="1" customWidth="1"/>
    <col min="6" max="6" width="6.7265625" style="4" customWidth="1"/>
    <col min="7" max="7" width="7" style="6" customWidth="1"/>
    <col min="8" max="8" width="6.7265625" style="6" customWidth="1"/>
    <col min="9" max="9" width="7.453125" style="6" customWidth="1"/>
    <col min="10" max="10" width="3.26953125" style="31" bestFit="1" customWidth="1"/>
    <col min="11" max="11" width="6.7265625" style="4" customWidth="1"/>
    <col min="12" max="12" width="7" style="6" customWidth="1"/>
    <col min="13" max="13" width="6.7265625" style="6" customWidth="1"/>
    <col min="14" max="14" width="7.453125" style="6" customWidth="1"/>
    <col min="15" max="15" width="3.26953125" style="31" bestFit="1" customWidth="1"/>
    <col min="16" max="16" width="6.7265625" style="4" customWidth="1"/>
    <col min="17" max="17" width="7" style="6" customWidth="1"/>
    <col min="18" max="18" width="6.7265625" style="6" customWidth="1"/>
    <col min="19" max="19" width="7.453125" style="6" customWidth="1"/>
    <col min="20" max="20" width="3.26953125" style="31" bestFit="1" customWidth="1"/>
    <col min="21" max="21" width="7.453125" customWidth="1"/>
    <col min="22" max="22" width="3.26953125" style="31" bestFit="1" customWidth="1"/>
    <col min="23" max="23" width="3" customWidth="1"/>
    <col min="24" max="24" width="4.54296875" bestFit="1" customWidth="1"/>
    <col min="25" max="25" width="5.7265625" bestFit="1" customWidth="1"/>
    <col min="26" max="26" width="4.54296875" bestFit="1" customWidth="1"/>
  </cols>
  <sheetData>
    <row r="1" spans="1:26" ht="14" x14ac:dyDescent="0.3">
      <c r="C1" s="16" t="s">
        <v>19</v>
      </c>
      <c r="D1" s="47"/>
    </row>
    <row r="2" spans="1:26" x14ac:dyDescent="0.3">
      <c r="C2" s="5" t="s">
        <v>20</v>
      </c>
      <c r="D2" s="85" t="s">
        <v>23</v>
      </c>
      <c r="E2" s="85"/>
    </row>
    <row r="3" spans="1:26" x14ac:dyDescent="0.3">
      <c r="C3" s="11"/>
    </row>
    <row r="4" spans="1:26" ht="18" x14ac:dyDescent="0.4">
      <c r="C4" s="19" t="s">
        <v>11</v>
      </c>
      <c r="E4" s="15" t="s">
        <v>10</v>
      </c>
      <c r="F4" s="83"/>
      <c r="G4" s="84"/>
      <c r="H4" s="84"/>
      <c r="I4" s="84"/>
      <c r="J4" s="32"/>
      <c r="K4" s="83"/>
      <c r="L4" s="84"/>
      <c r="M4" s="84"/>
      <c r="N4" s="84"/>
      <c r="O4" s="32"/>
      <c r="P4" s="84"/>
      <c r="Q4" s="84"/>
      <c r="R4" s="84"/>
      <c r="S4" s="84"/>
      <c r="T4" s="32"/>
    </row>
    <row r="5" spans="1:26" ht="13.5" thickBot="1" x14ac:dyDescent="0.35">
      <c r="F5" s="12"/>
      <c r="G5" s="13"/>
      <c r="H5" s="13"/>
      <c r="I5" s="13"/>
      <c r="J5" s="33"/>
      <c r="K5" s="12"/>
      <c r="L5" s="13"/>
      <c r="M5" s="13"/>
      <c r="N5" s="13"/>
      <c r="O5" s="33"/>
      <c r="P5" s="23"/>
      <c r="Q5" s="13"/>
      <c r="R5" s="13"/>
      <c r="S5" s="13"/>
      <c r="T5" s="33"/>
      <c r="U5" s="26"/>
      <c r="V5" s="34"/>
      <c r="W5" s="31"/>
      <c r="X5" s="86" t="s">
        <v>21</v>
      </c>
      <c r="Y5" s="87"/>
      <c r="Z5" s="88"/>
    </row>
    <row r="6" spans="1:26" s="5" customFormat="1" ht="113" thickTop="1" x14ac:dyDescent="0.3">
      <c r="A6" s="9" t="s">
        <v>18</v>
      </c>
      <c r="B6" s="9" t="s">
        <v>3</v>
      </c>
      <c r="C6" s="7" t="s">
        <v>2</v>
      </c>
      <c r="D6" s="3" t="s">
        <v>0</v>
      </c>
      <c r="E6" s="3" t="s">
        <v>1</v>
      </c>
      <c r="F6" s="17" t="s">
        <v>4</v>
      </c>
      <c r="G6" s="17" t="s">
        <v>5</v>
      </c>
      <c r="H6" s="18" t="s">
        <v>6</v>
      </c>
      <c r="I6" s="20" t="s">
        <v>7</v>
      </c>
      <c r="J6" s="20" t="s">
        <v>13</v>
      </c>
      <c r="K6" s="17" t="s">
        <v>4</v>
      </c>
      <c r="L6" s="17" t="s">
        <v>5</v>
      </c>
      <c r="M6" s="18" t="s">
        <v>6</v>
      </c>
      <c r="N6" s="20" t="s">
        <v>7</v>
      </c>
      <c r="O6" s="20" t="s">
        <v>13</v>
      </c>
      <c r="P6" s="8" t="s">
        <v>4</v>
      </c>
      <c r="Q6" s="8" t="s">
        <v>5</v>
      </c>
      <c r="R6" s="10" t="s">
        <v>6</v>
      </c>
      <c r="S6" s="21" t="s">
        <v>8</v>
      </c>
      <c r="T6" s="20" t="s">
        <v>13</v>
      </c>
      <c r="U6" s="27" t="s">
        <v>9</v>
      </c>
      <c r="V6" s="52" t="s">
        <v>13</v>
      </c>
      <c r="W6" s="8"/>
      <c r="X6" s="48" t="s">
        <v>4</v>
      </c>
      <c r="Y6" s="48" t="s">
        <v>5</v>
      </c>
      <c r="Z6" s="48" t="s">
        <v>6</v>
      </c>
    </row>
    <row r="7" spans="1:26" s="2" customFormat="1" ht="25" customHeight="1" x14ac:dyDescent="0.25">
      <c r="A7" s="36"/>
      <c r="B7" s="37"/>
      <c r="C7" s="39"/>
      <c r="D7" s="39"/>
      <c r="E7" s="39"/>
      <c r="F7" s="112"/>
      <c r="G7" s="109"/>
      <c r="H7" s="110"/>
      <c r="I7" s="72">
        <f t="shared" ref="I7:I16" si="0">F7+G7+H7</f>
        <v>0</v>
      </c>
      <c r="J7" s="44" t="str">
        <f>IF(I7=0,"",IF(F7&gt;=7.5,IF(G7&gt;=7.5,IF(H7&gt;=7.5,"G","IG"),"IG"),"IG"))</f>
        <v/>
      </c>
      <c r="K7" s="112"/>
      <c r="L7" s="109"/>
      <c r="M7" s="110"/>
      <c r="N7" s="72">
        <f t="shared" ref="N7:N16" si="1">K7+L7+M7</f>
        <v>0</v>
      </c>
      <c r="O7" s="44" t="str">
        <f>IF(N7=0,"",IF(K7&gt;=7.5,IF(L7&gt;=7.5,IF(M7&gt;=7.5,"G","IG"),"IG"),"IG"))</f>
        <v/>
      </c>
      <c r="P7" s="111"/>
      <c r="Q7" s="93"/>
      <c r="R7" s="94"/>
      <c r="S7" s="72">
        <f t="shared" ref="S7:S16" si="2">P7+Q7+R7</f>
        <v>0</v>
      </c>
      <c r="T7" s="44" t="str">
        <f>IF(S7=0,"",IF(P7&gt;=7.5,IF(Q7&gt;=7.5,IF(R7&gt;=7.5,"G","IG"),"IG"),"IG"))</f>
        <v/>
      </c>
      <c r="U7" s="25">
        <f>(I7+N7+S7)/3</f>
        <v>0</v>
      </c>
      <c r="V7" s="46" t="str">
        <f>IF(U7=0,"",IF(X7&gt;=7.5,IF(Y7&gt;=7.5,IF(Z7&gt;=7.5,"G","IG"),"IG"),"IG"))</f>
        <v/>
      </c>
      <c r="W7" s="50"/>
      <c r="X7" s="49">
        <f>(F7+K7+P7)/3</f>
        <v>0</v>
      </c>
      <c r="Y7" s="49">
        <f>(G7+L7+Q7)/3</f>
        <v>0</v>
      </c>
      <c r="Z7" s="49">
        <f>(H7+M7+R7)/3</f>
        <v>0</v>
      </c>
    </row>
    <row r="8" spans="1:26" s="2" customFormat="1" ht="25" customHeight="1" x14ac:dyDescent="0.25">
      <c r="A8" s="36"/>
      <c r="B8" s="37"/>
      <c r="C8" s="39"/>
      <c r="D8" s="39"/>
      <c r="E8" s="39"/>
      <c r="F8" s="112"/>
      <c r="G8" s="109"/>
      <c r="H8" s="110"/>
      <c r="I8" s="72">
        <f t="shared" si="0"/>
        <v>0</v>
      </c>
      <c r="J8" s="44" t="str">
        <f>IF(I8=0,"",IF(F8&gt;=7.5,IF(G8&gt;=7.5,IF(H8&gt;=7.5,"G","IG"),"IG"),"IG"))</f>
        <v/>
      </c>
      <c r="K8" s="112"/>
      <c r="L8" s="109"/>
      <c r="M8" s="110"/>
      <c r="N8" s="72">
        <f t="shared" si="1"/>
        <v>0</v>
      </c>
      <c r="O8" s="44" t="str">
        <f t="shared" ref="O8:O16" si="3">IF(N8=0,"",IF(K8&gt;=7.5,IF(L8&gt;=7.5,IF(M8&gt;=7.5,"G","IG"),"IG"),"IG"))</f>
        <v/>
      </c>
      <c r="P8" s="111"/>
      <c r="Q8" s="93"/>
      <c r="R8" s="94"/>
      <c r="S8" s="72">
        <f t="shared" si="2"/>
        <v>0</v>
      </c>
      <c r="T8" s="44" t="str">
        <f t="shared" ref="T8:T16" si="4">IF(S8=0,"",IF(P8&gt;=7.5,IF(Q8&gt;=7.5,IF(R8&gt;=7.5,"G","IG"),"IG"),"IG"))</f>
        <v/>
      </c>
      <c r="U8" s="25">
        <f t="shared" ref="U8:U16" si="5">(I8+N8+S8)/3</f>
        <v>0</v>
      </c>
      <c r="V8" s="46" t="str">
        <f>IF(U8=0,"",IF(X8&gt;=7.5,IF(Y8&gt;=7.5,IF(Z8&gt;=7.5,"G","IG"),"IG"),"IG"))</f>
        <v/>
      </c>
      <c r="W8" s="50"/>
      <c r="X8" s="49">
        <f t="shared" ref="X8:X16" si="6">(F8+K8+P8)/3</f>
        <v>0</v>
      </c>
      <c r="Y8" s="49">
        <f t="shared" ref="Y8:Y16" si="7">(G8+L8+Q8)/3</f>
        <v>0</v>
      </c>
      <c r="Z8" s="49">
        <f t="shared" ref="Z8:Z16" si="8">(H8+M8+R8)/3</f>
        <v>0</v>
      </c>
    </row>
    <row r="9" spans="1:26" s="2" customFormat="1" ht="25" customHeight="1" x14ac:dyDescent="0.25">
      <c r="A9" s="36"/>
      <c r="B9" s="37"/>
      <c r="C9" s="39"/>
      <c r="D9" s="39"/>
      <c r="E9" s="39"/>
      <c r="F9" s="112"/>
      <c r="G9" s="109"/>
      <c r="H9" s="110"/>
      <c r="I9" s="72">
        <f t="shared" si="0"/>
        <v>0</v>
      </c>
      <c r="J9" s="44" t="str">
        <f t="shared" ref="J9:J16" si="9">IF(I9=0,"",IF(F9&gt;=7.5,IF(G9&gt;=7.5,IF(H9&gt;=7.5,"G","IG"),"IG"),"IG"))</f>
        <v/>
      </c>
      <c r="K9" s="112"/>
      <c r="L9" s="109"/>
      <c r="M9" s="110"/>
      <c r="N9" s="72">
        <f t="shared" si="1"/>
        <v>0</v>
      </c>
      <c r="O9" s="44" t="str">
        <f t="shared" si="3"/>
        <v/>
      </c>
      <c r="P9" s="111"/>
      <c r="Q9" s="93"/>
      <c r="R9" s="94"/>
      <c r="S9" s="72">
        <f t="shared" si="2"/>
        <v>0</v>
      </c>
      <c r="T9" s="44" t="str">
        <f t="shared" si="4"/>
        <v/>
      </c>
      <c r="U9" s="25">
        <f t="shared" si="5"/>
        <v>0</v>
      </c>
      <c r="V9" s="46" t="str">
        <f>IF(U9=0,"",IF(X9&gt;=7.5,IF(Y9&gt;=7.5,IF(Z9&gt;=7.5,"G","IG"),"IG"),"IG"))</f>
        <v/>
      </c>
      <c r="W9" s="50"/>
      <c r="X9" s="49">
        <f t="shared" si="6"/>
        <v>0</v>
      </c>
      <c r="Y9" s="49">
        <f t="shared" si="7"/>
        <v>0</v>
      </c>
      <c r="Z9" s="49">
        <f t="shared" si="8"/>
        <v>0</v>
      </c>
    </row>
    <row r="10" spans="1:26" s="74" customFormat="1" ht="25" customHeight="1" x14ac:dyDescent="0.25">
      <c r="A10" s="40"/>
      <c r="B10" s="37"/>
      <c r="C10" s="39"/>
      <c r="D10" s="39"/>
      <c r="E10" s="39"/>
      <c r="F10" s="112"/>
      <c r="G10" s="109"/>
      <c r="H10" s="110"/>
      <c r="I10" s="72">
        <f t="shared" si="0"/>
        <v>0</v>
      </c>
      <c r="J10" s="44" t="str">
        <f t="shared" si="9"/>
        <v/>
      </c>
      <c r="K10" s="112"/>
      <c r="L10" s="109"/>
      <c r="M10" s="110"/>
      <c r="N10" s="72">
        <f t="shared" si="1"/>
        <v>0</v>
      </c>
      <c r="O10" s="44" t="str">
        <f t="shared" si="3"/>
        <v/>
      </c>
      <c r="P10" s="111"/>
      <c r="Q10" s="93"/>
      <c r="R10" s="94"/>
      <c r="S10" s="72">
        <f t="shared" si="2"/>
        <v>0</v>
      </c>
      <c r="T10" s="44" t="str">
        <f t="shared" si="4"/>
        <v/>
      </c>
      <c r="U10" s="80">
        <f t="shared" si="5"/>
        <v>0</v>
      </c>
      <c r="V10" s="46" t="str">
        <f t="shared" ref="V10:V16" si="10">IF(U10=0,"",IF(X10&gt;=7.5,IF(Y10&gt;=7.5,IF(Z10&gt;=7.5,"G","IG"),"IG"),"IG"))</f>
        <v/>
      </c>
      <c r="W10" s="81"/>
      <c r="X10" s="82">
        <f t="shared" si="6"/>
        <v>0</v>
      </c>
      <c r="Y10" s="82">
        <f t="shared" si="7"/>
        <v>0</v>
      </c>
      <c r="Z10" s="82">
        <f t="shared" si="8"/>
        <v>0</v>
      </c>
    </row>
    <row r="11" spans="1:26" s="2" customFormat="1" ht="25" customHeight="1" x14ac:dyDescent="0.25">
      <c r="A11" s="36"/>
      <c r="B11" s="37"/>
      <c r="C11" s="39"/>
      <c r="D11" s="39"/>
      <c r="E11" s="39"/>
      <c r="F11" s="112"/>
      <c r="G11" s="109"/>
      <c r="H11" s="110"/>
      <c r="I11" s="72">
        <f t="shared" si="0"/>
        <v>0</v>
      </c>
      <c r="J11" s="44" t="str">
        <f t="shared" si="9"/>
        <v/>
      </c>
      <c r="K11" s="112"/>
      <c r="L11" s="109"/>
      <c r="M11" s="110"/>
      <c r="N11" s="72">
        <f t="shared" si="1"/>
        <v>0</v>
      </c>
      <c r="O11" s="44" t="str">
        <f t="shared" si="3"/>
        <v/>
      </c>
      <c r="P11" s="111"/>
      <c r="Q11" s="93"/>
      <c r="R11" s="94"/>
      <c r="S11" s="72">
        <f t="shared" si="2"/>
        <v>0</v>
      </c>
      <c r="T11" s="44" t="str">
        <f t="shared" si="4"/>
        <v/>
      </c>
      <c r="U11" s="25">
        <f t="shared" si="5"/>
        <v>0</v>
      </c>
      <c r="V11" s="46" t="str">
        <f t="shared" si="10"/>
        <v/>
      </c>
      <c r="W11" s="50"/>
      <c r="X11" s="49">
        <f t="shared" si="6"/>
        <v>0</v>
      </c>
      <c r="Y11" s="49">
        <f t="shared" si="7"/>
        <v>0</v>
      </c>
      <c r="Z11" s="49">
        <f t="shared" si="8"/>
        <v>0</v>
      </c>
    </row>
    <row r="12" spans="1:26" s="2" customFormat="1" ht="25" customHeight="1" x14ac:dyDescent="0.25">
      <c r="A12" s="36"/>
      <c r="B12" s="37"/>
      <c r="C12" s="39"/>
      <c r="D12" s="39"/>
      <c r="E12" s="39"/>
      <c r="F12" s="112"/>
      <c r="G12" s="109"/>
      <c r="H12" s="110"/>
      <c r="I12" s="72">
        <f t="shared" si="0"/>
        <v>0</v>
      </c>
      <c r="J12" s="44" t="str">
        <f t="shared" si="9"/>
        <v/>
      </c>
      <c r="K12" s="112"/>
      <c r="L12" s="109"/>
      <c r="M12" s="110"/>
      <c r="N12" s="72">
        <f t="shared" si="1"/>
        <v>0</v>
      </c>
      <c r="O12" s="44" t="str">
        <f t="shared" si="3"/>
        <v/>
      </c>
      <c r="P12" s="111"/>
      <c r="Q12" s="93"/>
      <c r="R12" s="94"/>
      <c r="S12" s="72">
        <f t="shared" si="2"/>
        <v>0</v>
      </c>
      <c r="T12" s="44" t="str">
        <f t="shared" si="4"/>
        <v/>
      </c>
      <c r="U12" s="25">
        <f t="shared" si="5"/>
        <v>0</v>
      </c>
      <c r="V12" s="46" t="str">
        <f t="shared" si="10"/>
        <v/>
      </c>
      <c r="W12" s="50"/>
      <c r="X12" s="49">
        <f t="shared" si="6"/>
        <v>0</v>
      </c>
      <c r="Y12" s="49">
        <f t="shared" si="7"/>
        <v>0</v>
      </c>
      <c r="Z12" s="49">
        <f t="shared" si="8"/>
        <v>0</v>
      </c>
    </row>
    <row r="13" spans="1:26" s="2" customFormat="1" ht="25" customHeight="1" x14ac:dyDescent="0.25">
      <c r="A13" s="36"/>
      <c r="B13" s="40"/>
      <c r="C13" s="38"/>
      <c r="D13" s="38"/>
      <c r="E13" s="38"/>
      <c r="F13" s="112"/>
      <c r="G13" s="109"/>
      <c r="H13" s="110"/>
      <c r="I13" s="72">
        <f t="shared" si="0"/>
        <v>0</v>
      </c>
      <c r="J13" s="44" t="str">
        <f t="shared" si="9"/>
        <v/>
      </c>
      <c r="K13" s="112"/>
      <c r="L13" s="109"/>
      <c r="M13" s="110"/>
      <c r="N13" s="72">
        <f t="shared" si="1"/>
        <v>0</v>
      </c>
      <c r="O13" s="44" t="str">
        <f t="shared" si="3"/>
        <v/>
      </c>
      <c r="P13" s="111"/>
      <c r="Q13" s="93"/>
      <c r="R13" s="94"/>
      <c r="S13" s="72">
        <f t="shared" si="2"/>
        <v>0</v>
      </c>
      <c r="T13" s="44" t="str">
        <f t="shared" si="4"/>
        <v/>
      </c>
      <c r="U13" s="25">
        <f t="shared" si="5"/>
        <v>0</v>
      </c>
      <c r="V13" s="46" t="str">
        <f t="shared" si="10"/>
        <v/>
      </c>
      <c r="W13" s="50"/>
      <c r="X13" s="49">
        <f t="shared" si="6"/>
        <v>0</v>
      </c>
      <c r="Y13" s="49">
        <f t="shared" si="7"/>
        <v>0</v>
      </c>
      <c r="Z13" s="49">
        <f t="shared" si="8"/>
        <v>0</v>
      </c>
    </row>
    <row r="14" spans="1:26" ht="25" customHeight="1" x14ac:dyDescent="0.25">
      <c r="A14" s="41"/>
      <c r="B14" s="41"/>
      <c r="C14" s="42"/>
      <c r="D14" s="42"/>
      <c r="E14" s="42"/>
      <c r="F14" s="112"/>
      <c r="G14" s="109"/>
      <c r="H14" s="110"/>
      <c r="I14" s="72">
        <f t="shared" si="0"/>
        <v>0</v>
      </c>
      <c r="J14" s="44" t="str">
        <f t="shared" si="9"/>
        <v/>
      </c>
      <c r="K14" s="112"/>
      <c r="L14" s="109"/>
      <c r="M14" s="110"/>
      <c r="N14" s="72">
        <f t="shared" si="1"/>
        <v>0</v>
      </c>
      <c r="O14" s="44" t="str">
        <f t="shared" si="3"/>
        <v/>
      </c>
      <c r="P14" s="111"/>
      <c r="Q14" s="93"/>
      <c r="R14" s="94"/>
      <c r="S14" s="72">
        <f t="shared" si="2"/>
        <v>0</v>
      </c>
      <c r="T14" s="44" t="str">
        <f t="shared" si="4"/>
        <v/>
      </c>
      <c r="U14" s="25">
        <f t="shared" si="5"/>
        <v>0</v>
      </c>
      <c r="V14" s="46" t="str">
        <f t="shared" si="10"/>
        <v/>
      </c>
      <c r="W14" s="50"/>
      <c r="X14" s="49">
        <f t="shared" si="6"/>
        <v>0</v>
      </c>
      <c r="Y14" s="49">
        <f t="shared" si="7"/>
        <v>0</v>
      </c>
      <c r="Z14" s="49">
        <f t="shared" si="8"/>
        <v>0</v>
      </c>
    </row>
    <row r="15" spans="1:26" ht="20.25" customHeight="1" x14ac:dyDescent="0.25">
      <c r="A15" s="43"/>
      <c r="B15" s="43"/>
      <c r="C15" s="38"/>
      <c r="D15" s="38"/>
      <c r="E15" s="38"/>
      <c r="F15" s="112"/>
      <c r="G15" s="109"/>
      <c r="H15" s="110"/>
      <c r="I15" s="72">
        <f t="shared" si="0"/>
        <v>0</v>
      </c>
      <c r="J15" s="44" t="str">
        <f t="shared" si="9"/>
        <v/>
      </c>
      <c r="K15" s="112"/>
      <c r="L15" s="109"/>
      <c r="M15" s="110"/>
      <c r="N15" s="72">
        <f t="shared" si="1"/>
        <v>0</v>
      </c>
      <c r="O15" s="44" t="str">
        <f t="shared" si="3"/>
        <v/>
      </c>
      <c r="P15" s="111"/>
      <c r="Q15" s="93"/>
      <c r="R15" s="94"/>
      <c r="S15" s="72">
        <f t="shared" si="2"/>
        <v>0</v>
      </c>
      <c r="T15" s="44" t="str">
        <f t="shared" si="4"/>
        <v/>
      </c>
      <c r="U15" s="25">
        <f t="shared" si="5"/>
        <v>0</v>
      </c>
      <c r="V15" s="46" t="str">
        <f t="shared" si="10"/>
        <v/>
      </c>
      <c r="W15" s="50"/>
      <c r="X15" s="49">
        <f t="shared" si="6"/>
        <v>0</v>
      </c>
      <c r="Y15" s="49">
        <f t="shared" si="7"/>
        <v>0</v>
      </c>
      <c r="Z15" s="49">
        <f t="shared" si="8"/>
        <v>0</v>
      </c>
    </row>
    <row r="16" spans="1:26" ht="24" customHeight="1" x14ac:dyDescent="0.25">
      <c r="A16" s="43"/>
      <c r="B16" s="43"/>
      <c r="C16" s="38"/>
      <c r="D16" s="38"/>
      <c r="E16" s="38"/>
      <c r="F16" s="112"/>
      <c r="G16" s="109"/>
      <c r="H16" s="110"/>
      <c r="I16" s="72">
        <f t="shared" si="0"/>
        <v>0</v>
      </c>
      <c r="J16" s="44" t="str">
        <f t="shared" si="9"/>
        <v/>
      </c>
      <c r="K16" s="112"/>
      <c r="L16" s="109"/>
      <c r="M16" s="110"/>
      <c r="N16" s="72">
        <f t="shared" si="1"/>
        <v>0</v>
      </c>
      <c r="O16" s="44" t="str">
        <f t="shared" si="3"/>
        <v/>
      </c>
      <c r="P16" s="111"/>
      <c r="Q16" s="93"/>
      <c r="R16" s="94"/>
      <c r="S16" s="72">
        <f t="shared" si="2"/>
        <v>0</v>
      </c>
      <c r="T16" s="44" t="str">
        <f t="shared" si="4"/>
        <v/>
      </c>
      <c r="U16" s="25">
        <f t="shared" si="5"/>
        <v>0</v>
      </c>
      <c r="V16" s="46" t="str">
        <f t="shared" si="10"/>
        <v/>
      </c>
      <c r="W16" s="50"/>
      <c r="X16" s="49">
        <f t="shared" si="6"/>
        <v>0</v>
      </c>
      <c r="Y16" s="49">
        <f t="shared" si="7"/>
        <v>0</v>
      </c>
      <c r="Z16" s="49">
        <f t="shared" si="8"/>
        <v>0</v>
      </c>
    </row>
    <row r="17" spans="3:11" x14ac:dyDescent="0.3">
      <c r="C17" s="15"/>
      <c r="D17" s="15"/>
      <c r="E17" s="15"/>
      <c r="F17" s="15"/>
      <c r="K17" s="15"/>
    </row>
    <row r="18" spans="3:11" x14ac:dyDescent="0.3">
      <c r="C18" s="15"/>
      <c r="D18" s="15"/>
      <c r="E18" s="15"/>
      <c r="F18" s="15"/>
      <c r="K18" s="15"/>
    </row>
    <row r="19" spans="3:11" x14ac:dyDescent="0.3">
      <c r="C19" s="15"/>
      <c r="D19" s="15"/>
      <c r="F19" s="1"/>
      <c r="K19" s="1"/>
    </row>
    <row r="20" spans="3:11" x14ac:dyDescent="0.3">
      <c r="C20" s="15"/>
      <c r="D20" s="15"/>
      <c r="E20" s="15"/>
      <c r="F20" s="15"/>
      <c r="K20" s="15"/>
    </row>
    <row r="21" spans="3:11" x14ac:dyDescent="0.3">
      <c r="C21" s="15"/>
      <c r="D21" s="15"/>
      <c r="E21" s="15"/>
      <c r="F21" s="15"/>
      <c r="K21" s="15"/>
    </row>
    <row r="22" spans="3:11" x14ac:dyDescent="0.3">
      <c r="C22" s="15"/>
      <c r="D22" s="15"/>
      <c r="E22" s="15"/>
      <c r="F22" s="15"/>
      <c r="K22" s="15"/>
    </row>
    <row r="23" spans="3:11" x14ac:dyDescent="0.3">
      <c r="D23"/>
      <c r="E23"/>
      <c r="F23"/>
      <c r="K23"/>
    </row>
    <row r="24" spans="3:11" x14ac:dyDescent="0.3">
      <c r="D24"/>
      <c r="E24"/>
      <c r="F24"/>
      <c r="K24"/>
    </row>
  </sheetData>
  <sheetProtection selectLockedCells="1" sort="0"/>
  <mergeCells count="5">
    <mergeCell ref="F4:I4"/>
    <mergeCell ref="P4:S4"/>
    <mergeCell ref="D2:E2"/>
    <mergeCell ref="X5:Z5"/>
    <mergeCell ref="K4:N4"/>
  </mergeCells>
  <conditionalFormatting sqref="A1:XFD1048576">
    <cfRule type="cellIs" dxfId="13" priority="1" stopIfTrue="1" operator="equal">
      <formula>"IG"</formula>
    </cfRule>
    <cfRule type="cellIs" dxfId="12" priority="2" stopIfTrue="1" operator="equal">
      <formula>"G"</formula>
    </cfRule>
  </conditionalFormatting>
  <pageMargins left="0.25" right="0.25" top="0.75" bottom="0.75" header="0.3" footer="0.3"/>
  <pageSetup paperSize="9" scale="6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BDA0A8-5EEB-41B9-A068-12B4889AEAF7}">
  <dimension ref="A1:AB30"/>
  <sheetViews>
    <sheetView topLeftCell="A4" zoomScale="70" zoomScaleNormal="70" workbookViewId="0">
      <selection activeCell="C7" sqref="C7"/>
    </sheetView>
  </sheetViews>
  <sheetFormatPr defaultColWidth="9.1796875" defaultRowHeight="13" x14ac:dyDescent="0.3"/>
  <cols>
    <col min="1" max="2" width="6.453125" style="6" customWidth="1"/>
    <col min="3" max="3" width="25.7265625" customWidth="1"/>
    <col min="4" max="5" width="25.7265625" style="1" customWidth="1"/>
    <col min="6" max="6" width="6.7265625" style="4" customWidth="1"/>
    <col min="7" max="7" width="7" style="6" customWidth="1"/>
    <col min="8" max="8" width="6.7265625" style="6" customWidth="1"/>
    <col min="9" max="9" width="7.453125" style="6" customWidth="1"/>
    <col min="10" max="10" width="3.26953125" style="31" bestFit="1" customWidth="1"/>
    <col min="11" max="11" width="6.7265625" style="4" customWidth="1"/>
    <col min="12" max="12" width="7" style="6" customWidth="1"/>
    <col min="13" max="13" width="6.7265625" style="6" customWidth="1"/>
    <col min="14" max="14" width="7.453125" style="6" customWidth="1"/>
    <col min="15" max="15" width="3.26953125" style="31" bestFit="1" customWidth="1"/>
    <col min="16" max="16" width="6.7265625" style="4" customWidth="1"/>
    <col min="17" max="17" width="7" style="6" customWidth="1"/>
    <col min="18" max="18" width="6.7265625" style="6" customWidth="1"/>
    <col min="19" max="19" width="7.453125" style="6" customWidth="1"/>
    <col min="20" max="20" width="3.26953125" style="31" bestFit="1" customWidth="1"/>
    <col min="21" max="21" width="7.453125" customWidth="1"/>
    <col min="22" max="22" width="8.26953125" style="31" bestFit="1" customWidth="1"/>
    <col min="23" max="23" width="2.26953125" customWidth="1"/>
    <col min="24" max="26" width="6.7265625" customWidth="1"/>
  </cols>
  <sheetData>
    <row r="1" spans="1:28" x14ac:dyDescent="0.3">
      <c r="C1" s="5" t="s">
        <v>19</v>
      </c>
      <c r="D1" s="35">
        <f>'FS1'!D1</f>
        <v>0</v>
      </c>
      <c r="E1" s="35"/>
      <c r="V1"/>
    </row>
    <row r="2" spans="1:28" x14ac:dyDescent="0.3">
      <c r="C2" s="5" t="s">
        <v>20</v>
      </c>
      <c r="D2" s="91" t="str">
        <f>'FS1'!D2</f>
        <v>Norsk Freestyleforening</v>
      </c>
      <c r="E2" s="91"/>
      <c r="V2"/>
    </row>
    <row r="3" spans="1:28" x14ac:dyDescent="0.3">
      <c r="C3" s="11"/>
    </row>
    <row r="4" spans="1:28" ht="18" customHeight="1" x14ac:dyDescent="0.4">
      <c r="C4" s="19" t="s">
        <v>12</v>
      </c>
      <c r="E4" s="15" t="s">
        <v>10</v>
      </c>
      <c r="F4" s="89">
        <f>'FS1'!F4:I4</f>
        <v>0</v>
      </c>
      <c r="G4" s="90"/>
      <c r="H4" s="90"/>
      <c r="I4" s="90"/>
      <c r="J4" s="32"/>
      <c r="K4" s="89">
        <f>'FS1'!K4:N4</f>
        <v>0</v>
      </c>
      <c r="L4" s="90"/>
      <c r="M4" s="90"/>
      <c r="N4" s="90"/>
      <c r="O4" s="32"/>
      <c r="P4" s="90">
        <f>'FS1'!P4:S4</f>
        <v>0</v>
      </c>
      <c r="Q4" s="90"/>
      <c r="R4" s="90"/>
      <c r="S4" s="90"/>
      <c r="T4" s="32"/>
    </row>
    <row r="5" spans="1:28" ht="13.5" thickBot="1" x14ac:dyDescent="0.35">
      <c r="F5" s="12"/>
      <c r="G5" s="13"/>
      <c r="H5" s="13"/>
      <c r="I5" s="13"/>
      <c r="J5" s="33"/>
      <c r="K5" s="12"/>
      <c r="L5" s="13"/>
      <c r="M5" s="13"/>
      <c r="N5" s="13"/>
      <c r="O5" s="33"/>
      <c r="P5" s="23"/>
      <c r="Q5" s="13"/>
      <c r="R5" s="13"/>
      <c r="S5" s="13"/>
      <c r="T5" s="33"/>
      <c r="U5" s="26"/>
      <c r="V5" s="34"/>
      <c r="W5" s="31"/>
      <c r="X5" s="86" t="s">
        <v>21</v>
      </c>
      <c r="Y5" s="87"/>
      <c r="Z5" s="88"/>
    </row>
    <row r="6" spans="1:28" s="5" customFormat="1" ht="113.5" thickTop="1" x14ac:dyDescent="0.3">
      <c r="A6" s="9" t="s">
        <v>18</v>
      </c>
      <c r="B6" s="9" t="s">
        <v>3</v>
      </c>
      <c r="C6" s="7" t="s">
        <v>2</v>
      </c>
      <c r="D6" s="3" t="s">
        <v>0</v>
      </c>
      <c r="E6" s="3" t="s">
        <v>1</v>
      </c>
      <c r="F6" s="17" t="s">
        <v>4</v>
      </c>
      <c r="G6" s="17" t="s">
        <v>5</v>
      </c>
      <c r="H6" s="18" t="s">
        <v>6</v>
      </c>
      <c r="I6" s="20" t="s">
        <v>7</v>
      </c>
      <c r="J6" s="20" t="s">
        <v>13</v>
      </c>
      <c r="K6" s="17" t="s">
        <v>4</v>
      </c>
      <c r="L6" s="17" t="s">
        <v>5</v>
      </c>
      <c r="M6" s="18" t="s">
        <v>6</v>
      </c>
      <c r="N6" s="20" t="s">
        <v>7</v>
      </c>
      <c r="O6" s="20" t="s">
        <v>13</v>
      </c>
      <c r="P6" s="8" t="s">
        <v>4</v>
      </c>
      <c r="Q6" s="8" t="s">
        <v>5</v>
      </c>
      <c r="R6" s="10" t="s">
        <v>6</v>
      </c>
      <c r="S6" s="21" t="s">
        <v>8</v>
      </c>
      <c r="T6" s="20" t="s">
        <v>13</v>
      </c>
      <c r="U6" s="27" t="s">
        <v>9</v>
      </c>
      <c r="V6" s="28" t="s">
        <v>13</v>
      </c>
      <c r="W6" s="8"/>
      <c r="X6" s="48" t="s">
        <v>4</v>
      </c>
      <c r="Y6" s="48" t="s">
        <v>5</v>
      </c>
      <c r="Z6" s="48" t="s">
        <v>6</v>
      </c>
    </row>
    <row r="7" spans="1:28" s="2" customFormat="1" ht="25" customHeight="1" x14ac:dyDescent="0.25">
      <c r="A7" s="36"/>
      <c r="B7" s="36"/>
      <c r="C7" s="38"/>
      <c r="D7" s="38"/>
      <c r="E7" s="38"/>
      <c r="F7" s="69"/>
      <c r="G7" s="93"/>
      <c r="H7" s="94"/>
      <c r="I7" s="72">
        <f t="shared" ref="I7:I16" si="0">F7+G7+H7</f>
        <v>0</v>
      </c>
      <c r="J7" s="45" t="str">
        <f>IF(I7=0,"",IF(F7&gt;=7.5,IF(G7&gt;=7.5,IF(H7&gt;=7.5,"G","IG"),"IG"),"IG"))</f>
        <v/>
      </c>
      <c r="K7" s="69"/>
      <c r="L7" s="93"/>
      <c r="M7" s="94"/>
      <c r="N7" s="72">
        <f t="shared" ref="N7:N16" si="1">K7+L7+M7</f>
        <v>0</v>
      </c>
      <c r="O7" s="45" t="str">
        <f>IF(N7=0,"",IF(K7&gt;=7.5,IF(L7&gt;=7.5,IF(M7&gt;=7.5,"G","IG"),"IG"),"IG"))</f>
        <v/>
      </c>
      <c r="P7" s="108"/>
      <c r="Q7" s="109"/>
      <c r="R7" s="110"/>
      <c r="S7" s="72">
        <f t="shared" ref="S7:S16" si="2">P7+Q7+R7</f>
        <v>0</v>
      </c>
      <c r="T7" s="45" t="str">
        <f>IF(S7=0,"",IF(P7&gt;=7.5,IF(Q7&gt;=7.5,IF(R7&gt;=7.5,"G","IG"),"IG"),"IG"))</f>
        <v/>
      </c>
      <c r="U7" s="75">
        <f>(I7+N7+S7)/3</f>
        <v>0</v>
      </c>
      <c r="V7" s="45" t="str">
        <f>IF(U7=0,"",IF(X7&gt;=7.5,IF(Y7&gt;=7.5,IF(Z7&gt;=7.5,"G","IG"),"IG"),"IG"))</f>
        <v/>
      </c>
      <c r="W7" s="50"/>
      <c r="X7" s="49">
        <f>(F7+K7+P7)/3</f>
        <v>0</v>
      </c>
      <c r="Y7" s="49">
        <f>(G7+L7+Q7)/3</f>
        <v>0</v>
      </c>
      <c r="Z7" s="49">
        <f>(H7+M7+R7)/3</f>
        <v>0</v>
      </c>
    </row>
    <row r="8" spans="1:28" s="2" customFormat="1" ht="25" customHeight="1" x14ac:dyDescent="0.25">
      <c r="A8" s="36"/>
      <c r="B8" s="36"/>
      <c r="C8" s="65"/>
      <c r="D8" s="38"/>
      <c r="E8" s="65"/>
      <c r="F8" s="69"/>
      <c r="G8" s="93"/>
      <c r="H8" s="94"/>
      <c r="I8" s="72">
        <f t="shared" si="0"/>
        <v>0</v>
      </c>
      <c r="J8" s="45" t="str">
        <f t="shared" ref="J8:J16" si="3">IF(I8=0,"",IF(F8&gt;=7.5,IF(G8&gt;=7.5,IF(H8&gt;=7.5,"G","IG"),"IG"),"IG"))</f>
        <v/>
      </c>
      <c r="K8" s="69"/>
      <c r="L8" s="93"/>
      <c r="M8" s="94"/>
      <c r="N8" s="72">
        <f t="shared" si="1"/>
        <v>0</v>
      </c>
      <c r="O8" s="45" t="str">
        <f t="shared" ref="O8:O16" si="4">IF(N8=0,"",IF(K8&gt;=7.5,IF(L8&gt;=7.5,IF(M8&gt;=7.5,"G","IG"),"IG"),"IG"))</f>
        <v/>
      </c>
      <c r="P8" s="108"/>
      <c r="Q8" s="109"/>
      <c r="R8" s="110"/>
      <c r="S8" s="72">
        <f t="shared" si="2"/>
        <v>0</v>
      </c>
      <c r="T8" s="45" t="str">
        <f t="shared" ref="T8:T16" si="5">IF(S8=0,"",IF(P8&gt;=7.5,IF(Q8&gt;=7.5,IF(R8&gt;=7.5,"G","IG"),"IG"),"IG"))</f>
        <v/>
      </c>
      <c r="U8" s="75">
        <f t="shared" ref="U8:U16" si="6">(I8+N8+S8)/3</f>
        <v>0</v>
      </c>
      <c r="V8" s="45" t="str">
        <f t="shared" ref="V8:V16" si="7">IF(U8=0,"",IF(X8&gt;=7.5,IF(Y8&gt;=7.5,IF(Z8&gt;=7.5,"G","IG"),"IG"),"IG"))</f>
        <v/>
      </c>
      <c r="W8" s="50"/>
      <c r="X8" s="49">
        <f t="shared" ref="X8:X16" si="8">(F8+K8+P8)/3</f>
        <v>0</v>
      </c>
      <c r="Y8" s="49">
        <f t="shared" ref="Y8:Y16" si="9">(G8+L8+Q8)/3</f>
        <v>0</v>
      </c>
      <c r="Z8" s="49">
        <f t="shared" ref="Z8:Z16" si="10">(H8+M8+R8)/3</f>
        <v>0</v>
      </c>
    </row>
    <row r="9" spans="1:28" s="2" customFormat="1" ht="25" customHeight="1" x14ac:dyDescent="0.25">
      <c r="A9" s="36"/>
      <c r="B9" s="36"/>
      <c r="C9" s="38"/>
      <c r="D9" s="38"/>
      <c r="E9" s="38"/>
      <c r="F9" s="69"/>
      <c r="G9" s="93"/>
      <c r="H9" s="94"/>
      <c r="I9" s="72">
        <f t="shared" si="0"/>
        <v>0</v>
      </c>
      <c r="J9" s="45" t="str">
        <f t="shared" si="3"/>
        <v/>
      </c>
      <c r="K9" s="69"/>
      <c r="L9" s="93"/>
      <c r="M9" s="94"/>
      <c r="N9" s="72">
        <f t="shared" si="1"/>
        <v>0</v>
      </c>
      <c r="O9" s="45" t="str">
        <f t="shared" si="4"/>
        <v/>
      </c>
      <c r="P9" s="108"/>
      <c r="Q9" s="109"/>
      <c r="R9" s="110"/>
      <c r="S9" s="72">
        <f t="shared" si="2"/>
        <v>0</v>
      </c>
      <c r="T9" s="45" t="str">
        <f t="shared" si="5"/>
        <v/>
      </c>
      <c r="U9" s="75">
        <f t="shared" si="6"/>
        <v>0</v>
      </c>
      <c r="V9" s="45" t="str">
        <f t="shared" si="7"/>
        <v/>
      </c>
      <c r="W9" s="50"/>
      <c r="X9" s="49">
        <f t="shared" si="8"/>
        <v>0</v>
      </c>
      <c r="Y9" s="49">
        <f t="shared" si="9"/>
        <v>0</v>
      </c>
      <c r="Z9" s="49">
        <f t="shared" si="10"/>
        <v>0</v>
      </c>
      <c r="AB9" s="74"/>
    </row>
    <row r="10" spans="1:28" s="2" customFormat="1" ht="25" customHeight="1" x14ac:dyDescent="0.25">
      <c r="A10" s="36"/>
      <c r="B10" s="36"/>
      <c r="C10" s="38"/>
      <c r="D10" s="38"/>
      <c r="E10" s="38"/>
      <c r="F10" s="69"/>
      <c r="G10" s="93"/>
      <c r="H10" s="94"/>
      <c r="I10" s="72">
        <f t="shared" si="0"/>
        <v>0</v>
      </c>
      <c r="J10" s="45" t="str">
        <f t="shared" si="3"/>
        <v/>
      </c>
      <c r="K10" s="69"/>
      <c r="L10" s="93"/>
      <c r="M10" s="94"/>
      <c r="N10" s="72">
        <f t="shared" si="1"/>
        <v>0</v>
      </c>
      <c r="O10" s="45" t="str">
        <f t="shared" si="4"/>
        <v/>
      </c>
      <c r="P10" s="108"/>
      <c r="Q10" s="109"/>
      <c r="R10" s="110"/>
      <c r="S10" s="72">
        <f t="shared" si="2"/>
        <v>0</v>
      </c>
      <c r="T10" s="45" t="str">
        <f t="shared" si="5"/>
        <v/>
      </c>
      <c r="U10" s="75">
        <f t="shared" si="6"/>
        <v>0</v>
      </c>
      <c r="V10" s="45" t="str">
        <f t="shared" si="7"/>
        <v/>
      </c>
      <c r="W10" s="50"/>
      <c r="X10" s="49">
        <f t="shared" si="8"/>
        <v>0</v>
      </c>
      <c r="Y10" s="49">
        <f t="shared" si="9"/>
        <v>0</v>
      </c>
      <c r="Z10" s="49">
        <f t="shared" si="10"/>
        <v>0</v>
      </c>
    </row>
    <row r="11" spans="1:28" s="2" customFormat="1" ht="25" customHeight="1" x14ac:dyDescent="0.25">
      <c r="A11" s="36"/>
      <c r="B11" s="36"/>
      <c r="C11" s="38"/>
      <c r="D11" s="38"/>
      <c r="E11" s="38"/>
      <c r="F11" s="69"/>
      <c r="G11" s="93"/>
      <c r="H11" s="94"/>
      <c r="I11" s="72">
        <f t="shared" si="0"/>
        <v>0</v>
      </c>
      <c r="J11" s="45" t="str">
        <f t="shared" si="3"/>
        <v/>
      </c>
      <c r="K11" s="69"/>
      <c r="L11" s="93"/>
      <c r="M11" s="94"/>
      <c r="N11" s="72">
        <f t="shared" si="1"/>
        <v>0</v>
      </c>
      <c r="O11" s="45" t="str">
        <f t="shared" si="4"/>
        <v/>
      </c>
      <c r="P11" s="108"/>
      <c r="Q11" s="109"/>
      <c r="R11" s="110"/>
      <c r="S11" s="72">
        <f t="shared" si="2"/>
        <v>0</v>
      </c>
      <c r="T11" s="45" t="str">
        <f t="shared" si="5"/>
        <v/>
      </c>
      <c r="U11" s="75">
        <f t="shared" si="6"/>
        <v>0</v>
      </c>
      <c r="V11" s="45" t="str">
        <f t="shared" si="7"/>
        <v/>
      </c>
      <c r="W11" s="50"/>
      <c r="X11" s="49">
        <f t="shared" si="8"/>
        <v>0</v>
      </c>
      <c r="Y11" s="49">
        <f t="shared" si="9"/>
        <v>0</v>
      </c>
      <c r="Z11" s="49">
        <f t="shared" si="10"/>
        <v>0</v>
      </c>
    </row>
    <row r="12" spans="1:28" ht="25" customHeight="1" x14ac:dyDescent="0.25">
      <c r="A12" s="36"/>
      <c r="B12" s="43"/>
      <c r="C12" s="39"/>
      <c r="D12" s="39"/>
      <c r="E12" s="54"/>
      <c r="F12" s="69"/>
      <c r="G12" s="93"/>
      <c r="H12" s="94"/>
      <c r="I12" s="72">
        <f t="shared" si="0"/>
        <v>0</v>
      </c>
      <c r="J12" s="45" t="str">
        <f t="shared" si="3"/>
        <v/>
      </c>
      <c r="K12" s="69"/>
      <c r="L12" s="93"/>
      <c r="M12" s="94"/>
      <c r="N12" s="72">
        <f t="shared" si="1"/>
        <v>0</v>
      </c>
      <c r="O12" s="45" t="str">
        <f t="shared" si="4"/>
        <v/>
      </c>
      <c r="P12" s="108"/>
      <c r="Q12" s="109"/>
      <c r="R12" s="110"/>
      <c r="S12" s="72">
        <f t="shared" si="2"/>
        <v>0</v>
      </c>
      <c r="T12" s="45" t="str">
        <f t="shared" si="5"/>
        <v/>
      </c>
      <c r="U12" s="75">
        <f t="shared" si="6"/>
        <v>0</v>
      </c>
      <c r="V12" s="45" t="str">
        <f t="shared" si="7"/>
        <v/>
      </c>
      <c r="W12" s="50"/>
      <c r="X12" s="49">
        <f t="shared" si="8"/>
        <v>0</v>
      </c>
      <c r="Y12" s="49">
        <f t="shared" si="9"/>
        <v>0</v>
      </c>
      <c r="Z12" s="49">
        <f t="shared" si="10"/>
        <v>0</v>
      </c>
    </row>
    <row r="13" spans="1:28" s="2" customFormat="1" ht="25" customHeight="1" x14ac:dyDescent="0.25">
      <c r="A13" s="36"/>
      <c r="B13" s="36"/>
      <c r="C13" s="39"/>
      <c r="D13" s="39"/>
      <c r="E13" s="39"/>
      <c r="F13" s="69"/>
      <c r="G13" s="93"/>
      <c r="H13" s="94"/>
      <c r="I13" s="72">
        <f t="shared" si="0"/>
        <v>0</v>
      </c>
      <c r="J13" s="45" t="str">
        <f t="shared" si="3"/>
        <v/>
      </c>
      <c r="K13" s="69"/>
      <c r="L13" s="93"/>
      <c r="M13" s="94"/>
      <c r="N13" s="72">
        <f t="shared" si="1"/>
        <v>0</v>
      </c>
      <c r="O13" s="45" t="str">
        <f t="shared" si="4"/>
        <v/>
      </c>
      <c r="P13" s="108"/>
      <c r="Q13" s="109"/>
      <c r="R13" s="110"/>
      <c r="S13" s="72">
        <f t="shared" si="2"/>
        <v>0</v>
      </c>
      <c r="T13" s="45" t="str">
        <f t="shared" si="5"/>
        <v/>
      </c>
      <c r="U13" s="75">
        <f t="shared" si="6"/>
        <v>0</v>
      </c>
      <c r="V13" s="45" t="str">
        <f t="shared" si="7"/>
        <v/>
      </c>
      <c r="W13" s="50"/>
      <c r="X13" s="49">
        <f t="shared" si="8"/>
        <v>0</v>
      </c>
      <c r="Y13" s="49">
        <f t="shared" si="9"/>
        <v>0</v>
      </c>
      <c r="Z13" s="49">
        <f t="shared" si="10"/>
        <v>0</v>
      </c>
    </row>
    <row r="14" spans="1:28" s="2" customFormat="1" ht="25" customHeight="1" x14ac:dyDescent="0.25">
      <c r="A14" s="36"/>
      <c r="B14" s="36"/>
      <c r="C14" s="39"/>
      <c r="D14" s="39"/>
      <c r="E14" s="39"/>
      <c r="F14" s="69"/>
      <c r="G14" s="93"/>
      <c r="H14" s="94"/>
      <c r="I14" s="72">
        <f t="shared" si="0"/>
        <v>0</v>
      </c>
      <c r="J14" s="45" t="str">
        <f t="shared" si="3"/>
        <v/>
      </c>
      <c r="K14" s="69"/>
      <c r="L14" s="93"/>
      <c r="M14" s="94"/>
      <c r="N14" s="72">
        <f t="shared" si="1"/>
        <v>0</v>
      </c>
      <c r="O14" s="45" t="str">
        <f t="shared" si="4"/>
        <v/>
      </c>
      <c r="P14" s="108"/>
      <c r="Q14" s="109"/>
      <c r="R14" s="110"/>
      <c r="S14" s="72">
        <f t="shared" si="2"/>
        <v>0</v>
      </c>
      <c r="T14" s="45" t="str">
        <f t="shared" si="5"/>
        <v/>
      </c>
      <c r="U14" s="75">
        <f t="shared" si="6"/>
        <v>0</v>
      </c>
      <c r="V14" s="45" t="str">
        <f t="shared" si="7"/>
        <v/>
      </c>
      <c r="W14" s="50"/>
      <c r="X14" s="49">
        <f t="shared" si="8"/>
        <v>0</v>
      </c>
      <c r="Y14" s="49">
        <f t="shared" si="9"/>
        <v>0</v>
      </c>
      <c r="Z14" s="49">
        <f t="shared" si="10"/>
        <v>0</v>
      </c>
    </row>
    <row r="15" spans="1:28" ht="25" customHeight="1" x14ac:dyDescent="0.25">
      <c r="A15" s="36"/>
      <c r="B15" s="43"/>
      <c r="C15" s="39"/>
      <c r="D15" s="39"/>
      <c r="E15" s="39"/>
      <c r="F15" s="69"/>
      <c r="G15" s="93"/>
      <c r="H15" s="94"/>
      <c r="I15" s="72">
        <f t="shared" si="0"/>
        <v>0</v>
      </c>
      <c r="J15" s="45" t="str">
        <f t="shared" si="3"/>
        <v/>
      </c>
      <c r="K15" s="69"/>
      <c r="L15" s="93"/>
      <c r="M15" s="94"/>
      <c r="N15" s="72">
        <f t="shared" si="1"/>
        <v>0</v>
      </c>
      <c r="O15" s="45" t="str">
        <f t="shared" si="4"/>
        <v/>
      </c>
      <c r="P15" s="108"/>
      <c r="Q15" s="109"/>
      <c r="R15" s="110"/>
      <c r="S15" s="72">
        <f t="shared" si="2"/>
        <v>0</v>
      </c>
      <c r="T15" s="45" t="str">
        <f t="shared" si="5"/>
        <v/>
      </c>
      <c r="U15" s="75">
        <f t="shared" si="6"/>
        <v>0</v>
      </c>
      <c r="V15" s="45" t="str">
        <f t="shared" si="7"/>
        <v/>
      </c>
      <c r="W15" s="50"/>
      <c r="X15" s="49">
        <f t="shared" si="8"/>
        <v>0</v>
      </c>
      <c r="Y15" s="49">
        <f t="shared" si="9"/>
        <v>0</v>
      </c>
      <c r="Z15" s="49">
        <f t="shared" si="10"/>
        <v>0</v>
      </c>
    </row>
    <row r="16" spans="1:28" ht="25" customHeight="1" x14ac:dyDescent="0.25">
      <c r="A16" s="36"/>
      <c r="B16" s="43"/>
      <c r="C16" s="39"/>
      <c r="D16" s="39"/>
      <c r="E16" s="39"/>
      <c r="F16" s="69"/>
      <c r="G16" s="93"/>
      <c r="H16" s="94"/>
      <c r="I16" s="72">
        <f t="shared" si="0"/>
        <v>0</v>
      </c>
      <c r="J16" s="45" t="str">
        <f t="shared" si="3"/>
        <v/>
      </c>
      <c r="K16" s="69"/>
      <c r="L16" s="93"/>
      <c r="M16" s="94"/>
      <c r="N16" s="72">
        <f t="shared" si="1"/>
        <v>0</v>
      </c>
      <c r="O16" s="45" t="str">
        <f t="shared" si="4"/>
        <v/>
      </c>
      <c r="P16" s="108"/>
      <c r="Q16" s="109"/>
      <c r="R16" s="110"/>
      <c r="S16" s="72">
        <f t="shared" si="2"/>
        <v>0</v>
      </c>
      <c r="T16" s="45" t="str">
        <f t="shared" si="5"/>
        <v/>
      </c>
      <c r="U16" s="75">
        <f t="shared" si="6"/>
        <v>0</v>
      </c>
      <c r="V16" s="45" t="str">
        <f t="shared" si="7"/>
        <v/>
      </c>
      <c r="W16" s="50"/>
      <c r="X16" s="49">
        <f t="shared" si="8"/>
        <v>0</v>
      </c>
      <c r="Y16" s="49">
        <f t="shared" si="9"/>
        <v>0</v>
      </c>
      <c r="Z16" s="49">
        <f t="shared" si="10"/>
        <v>0</v>
      </c>
    </row>
    <row r="18" spans="2:26" x14ac:dyDescent="0.3">
      <c r="X18" s="5"/>
      <c r="Y18" s="5"/>
      <c r="Z18" s="5"/>
    </row>
    <row r="19" spans="2:26" x14ac:dyDescent="0.3">
      <c r="X19" s="2"/>
      <c r="Y19" s="2"/>
      <c r="Z19" s="2"/>
    </row>
    <row r="20" spans="2:26" x14ac:dyDescent="0.3">
      <c r="X20" s="2"/>
      <c r="Y20" s="2"/>
      <c r="Z20" s="2"/>
    </row>
    <row r="21" spans="2:26" x14ac:dyDescent="0.3">
      <c r="X21" s="2"/>
      <c r="Y21" s="2"/>
      <c r="Z21" s="2"/>
    </row>
    <row r="22" spans="2:26" ht="24" customHeight="1" x14ac:dyDescent="0.3">
      <c r="X22" s="2"/>
      <c r="Y22" s="2"/>
      <c r="Z22" s="2"/>
    </row>
    <row r="23" spans="2:26" x14ac:dyDescent="0.3">
      <c r="X23" s="2"/>
      <c r="Y23" s="2"/>
      <c r="Z23" s="2"/>
    </row>
    <row r="25" spans="2:26" x14ac:dyDescent="0.3">
      <c r="X25" s="2"/>
      <c r="Y25" s="2"/>
      <c r="Z25" s="2"/>
    </row>
    <row r="26" spans="2:26" x14ac:dyDescent="0.3">
      <c r="X26" s="2"/>
      <c r="Y26" s="2"/>
      <c r="Z26" s="2"/>
    </row>
    <row r="30" spans="2:26" x14ac:dyDescent="0.3">
      <c r="B30"/>
      <c r="D30"/>
      <c r="E30"/>
      <c r="F30"/>
      <c r="G30"/>
      <c r="H30"/>
      <c r="I30"/>
      <c r="J30" s="5"/>
      <c r="K30"/>
      <c r="L30"/>
      <c r="M30"/>
      <c r="N30"/>
      <c r="O30" s="5"/>
      <c r="P30"/>
      <c r="Q30"/>
      <c r="R30"/>
      <c r="S30"/>
      <c r="T30" s="5"/>
      <c r="V30" s="5"/>
    </row>
  </sheetData>
  <sheetProtection selectLockedCells="1" sort="0"/>
  <mergeCells count="5">
    <mergeCell ref="F4:I4"/>
    <mergeCell ref="P4:S4"/>
    <mergeCell ref="D2:E2"/>
    <mergeCell ref="X5:Z5"/>
    <mergeCell ref="K4:N4"/>
  </mergeCells>
  <conditionalFormatting sqref="A1:XFD1048576">
    <cfRule type="cellIs" dxfId="11" priority="1" operator="equal">
      <formula>"IG"</formula>
    </cfRule>
    <cfRule type="cellIs" dxfId="10" priority="2" operator="equal">
      <formula>"G"</formula>
    </cfRule>
  </conditionalFormatting>
  <pageMargins left="0.25" right="0.25" top="0.75" bottom="0.75" header="0.3" footer="0.3"/>
  <pageSetup paperSize="9" orientation="landscape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B6CE10-FE31-4C30-9ED2-5F4524A98534}">
  <dimension ref="A1:Z30"/>
  <sheetViews>
    <sheetView topLeftCell="A6" zoomScale="73" zoomScaleNormal="73" workbookViewId="0">
      <selection activeCell="C7" sqref="C7"/>
    </sheetView>
  </sheetViews>
  <sheetFormatPr defaultColWidth="9.1796875" defaultRowHeight="13" x14ac:dyDescent="0.3"/>
  <cols>
    <col min="1" max="2" width="6.453125" style="6" customWidth="1"/>
    <col min="3" max="3" width="25.7265625" customWidth="1"/>
    <col min="4" max="5" width="25.7265625" style="1" customWidth="1"/>
    <col min="6" max="6" width="6.7265625" style="4" customWidth="1"/>
    <col min="7" max="7" width="7" style="6" customWidth="1"/>
    <col min="8" max="8" width="6.7265625" style="6" customWidth="1"/>
    <col min="9" max="9" width="7.453125" style="6" customWidth="1"/>
    <col min="10" max="10" width="3.26953125" style="31" bestFit="1" customWidth="1"/>
    <col min="11" max="11" width="6.7265625" style="4" customWidth="1"/>
    <col min="12" max="12" width="7" style="6" customWidth="1"/>
    <col min="13" max="13" width="6.7265625" style="6" customWidth="1"/>
    <col min="14" max="14" width="7.453125" style="6" customWidth="1"/>
    <col min="15" max="15" width="3.26953125" style="31" bestFit="1" customWidth="1"/>
    <col min="16" max="16" width="6.7265625" style="4" customWidth="1"/>
    <col min="17" max="17" width="7" style="6" customWidth="1"/>
    <col min="18" max="18" width="6.7265625" style="6" customWidth="1"/>
    <col min="19" max="19" width="7.453125" style="6" customWidth="1"/>
    <col min="20" max="20" width="3.26953125" style="31" bestFit="1" customWidth="1"/>
    <col min="21" max="21" width="7.453125" customWidth="1"/>
    <col min="22" max="22" width="3.26953125" style="31" bestFit="1" customWidth="1"/>
    <col min="23" max="23" width="2" customWidth="1"/>
    <col min="24" max="26" width="6.7265625" customWidth="1"/>
  </cols>
  <sheetData>
    <row r="1" spans="1:26" x14ac:dyDescent="0.3">
      <c r="C1" s="5" t="s">
        <v>19</v>
      </c>
      <c r="D1" s="35">
        <f>'FS1'!D1</f>
        <v>0</v>
      </c>
      <c r="E1" s="35"/>
    </row>
    <row r="2" spans="1:26" x14ac:dyDescent="0.3">
      <c r="C2" s="5" t="s">
        <v>20</v>
      </c>
      <c r="D2" s="91" t="str">
        <f>'FS1'!D2</f>
        <v>Norsk Freestyleforening</v>
      </c>
      <c r="E2" s="91"/>
    </row>
    <row r="3" spans="1:26" x14ac:dyDescent="0.3">
      <c r="C3" s="11"/>
    </row>
    <row r="4" spans="1:26" ht="18" customHeight="1" x14ac:dyDescent="0.4">
      <c r="C4" s="19" t="s">
        <v>14</v>
      </c>
      <c r="E4" s="15" t="s">
        <v>10</v>
      </c>
      <c r="F4" s="89">
        <f>'FS1'!F4:I4</f>
        <v>0</v>
      </c>
      <c r="G4" s="90"/>
      <c r="H4" s="90"/>
      <c r="I4" s="90"/>
      <c r="J4" s="32"/>
      <c r="K4" s="89">
        <f>'FS1'!K4:N4</f>
        <v>0</v>
      </c>
      <c r="L4" s="90"/>
      <c r="M4" s="90"/>
      <c r="N4" s="90"/>
      <c r="O4" s="32"/>
      <c r="P4" s="90">
        <f>'FS1'!P4:S4</f>
        <v>0</v>
      </c>
      <c r="Q4" s="90"/>
      <c r="R4" s="90"/>
      <c r="S4" s="90"/>
      <c r="T4" s="32"/>
    </row>
    <row r="5" spans="1:26" ht="13.5" thickBot="1" x14ac:dyDescent="0.35">
      <c r="F5" s="12"/>
      <c r="G5" s="13"/>
      <c r="H5" s="13"/>
      <c r="I5" s="13"/>
      <c r="J5" s="33"/>
      <c r="K5" s="12"/>
      <c r="L5" s="13"/>
      <c r="M5" s="13"/>
      <c r="N5" s="13"/>
      <c r="O5" s="33"/>
      <c r="P5" s="23"/>
      <c r="Q5" s="13"/>
      <c r="R5" s="13"/>
      <c r="S5" s="13"/>
      <c r="T5" s="33"/>
      <c r="U5" s="26"/>
      <c r="V5" s="34"/>
      <c r="W5" s="31"/>
      <c r="X5" s="86" t="s">
        <v>21</v>
      </c>
      <c r="Y5" s="87"/>
      <c r="Z5" s="88"/>
    </row>
    <row r="6" spans="1:26" s="5" customFormat="1" ht="113.5" thickTop="1" x14ac:dyDescent="0.3">
      <c r="A6" s="9" t="s">
        <v>18</v>
      </c>
      <c r="B6" s="9" t="s">
        <v>3</v>
      </c>
      <c r="C6" s="7" t="s">
        <v>2</v>
      </c>
      <c r="D6" s="3" t="s">
        <v>0</v>
      </c>
      <c r="E6" s="3" t="s">
        <v>1</v>
      </c>
      <c r="F6" s="17" t="s">
        <v>4</v>
      </c>
      <c r="G6" s="17" t="s">
        <v>5</v>
      </c>
      <c r="H6" s="18" t="s">
        <v>6</v>
      </c>
      <c r="I6" s="20" t="s">
        <v>7</v>
      </c>
      <c r="J6" s="20" t="s">
        <v>13</v>
      </c>
      <c r="K6" s="17" t="s">
        <v>4</v>
      </c>
      <c r="L6" s="17" t="s">
        <v>5</v>
      </c>
      <c r="M6" s="18" t="s">
        <v>6</v>
      </c>
      <c r="N6" s="20" t="s">
        <v>7</v>
      </c>
      <c r="O6" s="20" t="s">
        <v>13</v>
      </c>
      <c r="P6" s="8" t="s">
        <v>4</v>
      </c>
      <c r="Q6" s="8" t="s">
        <v>5</v>
      </c>
      <c r="R6" s="10" t="s">
        <v>6</v>
      </c>
      <c r="S6" s="21" t="s">
        <v>8</v>
      </c>
      <c r="T6" s="20" t="s">
        <v>13</v>
      </c>
      <c r="U6" s="27" t="s">
        <v>9</v>
      </c>
      <c r="V6" s="28" t="s">
        <v>13</v>
      </c>
      <c r="W6" s="8"/>
      <c r="X6" s="48" t="s">
        <v>4</v>
      </c>
      <c r="Y6" s="48" t="s">
        <v>5</v>
      </c>
      <c r="Z6" s="48" t="s">
        <v>6</v>
      </c>
    </row>
    <row r="7" spans="1:26" s="2" customFormat="1" ht="25" customHeight="1" x14ac:dyDescent="0.25">
      <c r="A7" s="36"/>
      <c r="B7" s="76"/>
      <c r="C7" s="39"/>
      <c r="D7" s="39"/>
      <c r="E7" s="39"/>
      <c r="F7" s="69"/>
      <c r="G7" s="93"/>
      <c r="H7" s="94"/>
      <c r="I7" s="73">
        <f t="shared" ref="I7:I16" si="0">F7+G7+H7</f>
        <v>0</v>
      </c>
      <c r="J7" s="66" t="str">
        <f>IF(I7=0,"",IF(F7&gt;=7.5,IF(G7&gt;=7.5,IF(H7&gt;=7.5,"G","IG"),"IG"),"IG"))</f>
        <v/>
      </c>
      <c r="K7" s="102"/>
      <c r="L7" s="103"/>
      <c r="M7" s="104"/>
      <c r="N7" s="73">
        <f>K7+L7+M7</f>
        <v>0</v>
      </c>
      <c r="O7" s="66" t="str">
        <f>IF(N7=0,"",IF(K7&gt;=7.5,IF(L7&gt;=7.5,IF(M7&gt;=7.5,"G","IG"),"IG"),"IG"))</f>
        <v/>
      </c>
      <c r="P7" s="105"/>
      <c r="Q7" s="106"/>
      <c r="R7" s="107"/>
      <c r="S7" s="73">
        <f t="shared" ref="S7:S16" si="1">P7+Q7+R7</f>
        <v>0</v>
      </c>
      <c r="T7" s="66" t="str">
        <f>IF(S7=0,"",IF(P7&gt;=7.5,IF(Q7&gt;=7.5,IF(R7&gt;=7.5,"G","IG"),"IG"),"IG"))</f>
        <v/>
      </c>
      <c r="U7" s="25">
        <f>(I7+N7+S7)/3</f>
        <v>0</v>
      </c>
      <c r="V7" s="67" t="str">
        <f>IF(U7=0,"",IF(X7&gt;=7.5,IF(Y7&gt;=7.5,IF(Z7&gt;=7.5,"G","IG"),"IG"),"IG"))</f>
        <v/>
      </c>
      <c r="W7" s="50"/>
      <c r="X7" s="49">
        <f>(F7+K7+P7)/3</f>
        <v>0</v>
      </c>
      <c r="Y7" s="49">
        <f>(G7+L7+Q7)/3</f>
        <v>0</v>
      </c>
      <c r="Z7" s="49">
        <f>(H7+M7+R7)/3</f>
        <v>0</v>
      </c>
    </row>
    <row r="8" spans="1:26" s="2" customFormat="1" ht="25" customHeight="1" x14ac:dyDescent="0.25">
      <c r="A8" s="36"/>
      <c r="B8" s="36"/>
      <c r="C8" s="39"/>
      <c r="D8" s="39"/>
      <c r="E8" s="39"/>
      <c r="F8" s="69"/>
      <c r="G8" s="93"/>
      <c r="H8" s="94"/>
      <c r="I8" s="73">
        <f t="shared" si="0"/>
        <v>0</v>
      </c>
      <c r="J8" s="66" t="str">
        <f t="shared" ref="J8:J16" si="2">IF(I8=0,"",IF(F8&gt;=7.5,IF(G8&gt;=7.5,IF(H8&gt;=7.5,"G","IG"),"IG"),"IG"))</f>
        <v/>
      </c>
      <c r="K8" s="102"/>
      <c r="L8" s="103"/>
      <c r="M8" s="104"/>
      <c r="N8" s="73">
        <f t="shared" ref="N8:N16" si="3">K8+L8+M8</f>
        <v>0</v>
      </c>
      <c r="O8" s="66" t="str">
        <f t="shared" ref="O8:O16" si="4">IF(N8=0,"",IF(K8&gt;=7.5,IF(L8&gt;=7.5,IF(M8&gt;=7.5,"G","IG"),"IG"),"IG"))</f>
        <v/>
      </c>
      <c r="P8" s="105"/>
      <c r="Q8" s="106"/>
      <c r="R8" s="107"/>
      <c r="S8" s="73">
        <f t="shared" si="1"/>
        <v>0</v>
      </c>
      <c r="T8" s="66" t="str">
        <f t="shared" ref="T8:T16" si="5">IF(S8=0,"",IF(P8&gt;=7.5,IF(Q8&gt;=7.5,IF(R8&gt;=7.5,"G","IG"),"IG"),"IG"))</f>
        <v/>
      </c>
      <c r="U8" s="25">
        <f t="shared" ref="U8:U16" si="6">(I8+N8+S8)/3</f>
        <v>0</v>
      </c>
      <c r="V8" s="67" t="str">
        <f>IF(U8=0,"",IF(X8&gt;=7.5,IF(Y8&gt;=7.5,IF(Z8&gt;=7.5,"G","IG"),"IG"),"IG"))</f>
        <v/>
      </c>
      <c r="W8" s="50"/>
      <c r="X8" s="49">
        <f t="shared" ref="X8:X16" si="7">(F8+K8+P8)/3</f>
        <v>0</v>
      </c>
      <c r="Y8" s="49">
        <f t="shared" ref="Y8:Y16" si="8">(G8+L8+Q8)/3</f>
        <v>0</v>
      </c>
      <c r="Z8" s="49">
        <f t="shared" ref="Z8:Z16" si="9">(H8+M8+R8)/3</f>
        <v>0</v>
      </c>
    </row>
    <row r="9" spans="1:26" ht="25" customHeight="1" x14ac:dyDescent="0.25">
      <c r="A9" s="36"/>
      <c r="B9" s="58"/>
      <c r="C9" s="38"/>
      <c r="D9" s="38"/>
      <c r="E9" s="39"/>
      <c r="F9" s="95"/>
      <c r="G9" s="93"/>
      <c r="H9" s="94"/>
      <c r="I9" s="73">
        <f t="shared" si="0"/>
        <v>0</v>
      </c>
      <c r="J9" s="66" t="str">
        <f t="shared" si="2"/>
        <v/>
      </c>
      <c r="K9" s="102"/>
      <c r="L9" s="103"/>
      <c r="M9" s="104"/>
      <c r="N9" s="73">
        <f t="shared" si="3"/>
        <v>0</v>
      </c>
      <c r="O9" s="66" t="str">
        <f t="shared" si="4"/>
        <v/>
      </c>
      <c r="P9" s="105"/>
      <c r="Q9" s="106"/>
      <c r="R9" s="107"/>
      <c r="S9" s="73">
        <f t="shared" si="1"/>
        <v>0</v>
      </c>
      <c r="T9" s="66" t="str">
        <f t="shared" si="5"/>
        <v/>
      </c>
      <c r="U9" s="25">
        <f t="shared" si="6"/>
        <v>0</v>
      </c>
      <c r="V9" s="67" t="str">
        <f t="shared" ref="V9:V16" si="10">IF(U9=0,"",IF(X9&gt;=7.5,IF(Y9&gt;=7.5,IF(Z9&gt;=7.5,"G","IG"),"IG"),"IG"))</f>
        <v/>
      </c>
      <c r="W9" s="50"/>
      <c r="X9" s="49">
        <f t="shared" si="7"/>
        <v>0</v>
      </c>
      <c r="Y9" s="49">
        <f t="shared" si="8"/>
        <v>0</v>
      </c>
      <c r="Z9" s="49">
        <f t="shared" si="9"/>
        <v>0</v>
      </c>
    </row>
    <row r="10" spans="1:26" s="2" customFormat="1" ht="25" customHeight="1" x14ac:dyDescent="0.25">
      <c r="A10" s="36"/>
      <c r="B10" s="40"/>
      <c r="C10" s="59"/>
      <c r="D10" s="59"/>
      <c r="E10" s="60"/>
      <c r="F10" s="69"/>
      <c r="G10" s="93"/>
      <c r="H10" s="94"/>
      <c r="I10" s="73">
        <f t="shared" si="0"/>
        <v>0</v>
      </c>
      <c r="J10" s="66" t="str">
        <f t="shared" si="2"/>
        <v/>
      </c>
      <c r="K10" s="102"/>
      <c r="L10" s="103"/>
      <c r="M10" s="104"/>
      <c r="N10" s="73">
        <f t="shared" si="3"/>
        <v>0</v>
      </c>
      <c r="O10" s="66" t="str">
        <f t="shared" si="4"/>
        <v/>
      </c>
      <c r="P10" s="105"/>
      <c r="Q10" s="106"/>
      <c r="R10" s="107"/>
      <c r="S10" s="73">
        <f t="shared" si="1"/>
        <v>0</v>
      </c>
      <c r="T10" s="66" t="str">
        <f t="shared" si="5"/>
        <v/>
      </c>
      <c r="U10" s="25">
        <f t="shared" si="6"/>
        <v>0</v>
      </c>
      <c r="V10" s="67" t="str">
        <f t="shared" si="10"/>
        <v/>
      </c>
      <c r="W10" s="50"/>
      <c r="X10" s="49">
        <f t="shared" si="7"/>
        <v>0</v>
      </c>
      <c r="Y10" s="49">
        <f t="shared" si="8"/>
        <v>0</v>
      </c>
      <c r="Z10" s="49">
        <f t="shared" si="9"/>
        <v>0</v>
      </c>
    </row>
    <row r="11" spans="1:26" s="2" customFormat="1" ht="25" customHeight="1" x14ac:dyDescent="0.25">
      <c r="A11" s="36"/>
      <c r="B11" s="37"/>
      <c r="C11" s="61"/>
      <c r="D11" s="61"/>
      <c r="E11" s="62"/>
      <c r="F11" s="96"/>
      <c r="G11" s="97"/>
      <c r="H11" s="98"/>
      <c r="I11" s="73">
        <f t="shared" si="0"/>
        <v>0</v>
      </c>
      <c r="J11" s="66" t="str">
        <f t="shared" si="2"/>
        <v/>
      </c>
      <c r="K11" s="102"/>
      <c r="L11" s="103"/>
      <c r="M11" s="104"/>
      <c r="N11" s="73">
        <f t="shared" si="3"/>
        <v>0</v>
      </c>
      <c r="O11" s="66" t="str">
        <f t="shared" si="4"/>
        <v/>
      </c>
      <c r="P11" s="105"/>
      <c r="Q11" s="106"/>
      <c r="R11" s="107"/>
      <c r="S11" s="73">
        <f t="shared" si="1"/>
        <v>0</v>
      </c>
      <c r="T11" s="66" t="str">
        <f t="shared" si="5"/>
        <v/>
      </c>
      <c r="U11" s="25">
        <f t="shared" si="6"/>
        <v>0</v>
      </c>
      <c r="V11" s="67" t="str">
        <f t="shared" si="10"/>
        <v/>
      </c>
      <c r="W11" s="50"/>
      <c r="X11" s="49">
        <f t="shared" si="7"/>
        <v>0</v>
      </c>
      <c r="Y11" s="49">
        <f t="shared" si="8"/>
        <v>0</v>
      </c>
      <c r="Z11" s="49">
        <f t="shared" si="9"/>
        <v>0</v>
      </c>
    </row>
    <row r="12" spans="1:26" s="2" customFormat="1" ht="25" customHeight="1" x14ac:dyDescent="0.25">
      <c r="A12" s="36"/>
      <c r="B12" s="37"/>
      <c r="C12" s="61"/>
      <c r="D12" s="61"/>
      <c r="E12" s="62"/>
      <c r="F12" s="96"/>
      <c r="G12" s="101"/>
      <c r="H12" s="98"/>
      <c r="I12" s="73">
        <f t="shared" si="0"/>
        <v>0</v>
      </c>
      <c r="J12" s="66" t="str">
        <f t="shared" si="2"/>
        <v/>
      </c>
      <c r="K12" s="102"/>
      <c r="L12" s="103"/>
      <c r="M12" s="104"/>
      <c r="N12" s="73">
        <f t="shared" si="3"/>
        <v>0</v>
      </c>
      <c r="O12" s="66" t="str">
        <f t="shared" si="4"/>
        <v/>
      </c>
      <c r="P12" s="105"/>
      <c r="Q12" s="106"/>
      <c r="R12" s="107"/>
      <c r="S12" s="73">
        <f t="shared" si="1"/>
        <v>0</v>
      </c>
      <c r="T12" s="66" t="str">
        <f t="shared" si="5"/>
        <v/>
      </c>
      <c r="U12" s="25">
        <f t="shared" si="6"/>
        <v>0</v>
      </c>
      <c r="V12" s="67" t="str">
        <f t="shared" si="10"/>
        <v/>
      </c>
      <c r="W12" s="50"/>
      <c r="X12" s="49">
        <f t="shared" si="7"/>
        <v>0</v>
      </c>
      <c r="Y12" s="49">
        <f t="shared" si="8"/>
        <v>0</v>
      </c>
      <c r="Z12" s="49">
        <f t="shared" si="9"/>
        <v>0</v>
      </c>
    </row>
    <row r="13" spans="1:26" s="2" customFormat="1" ht="25" customHeight="1" x14ac:dyDescent="0.25">
      <c r="A13" s="36"/>
      <c r="B13" s="37"/>
      <c r="C13" s="61"/>
      <c r="D13" s="61"/>
      <c r="E13" s="62"/>
      <c r="F13" s="96"/>
      <c r="G13" s="97"/>
      <c r="H13" s="98"/>
      <c r="I13" s="73">
        <f t="shared" si="0"/>
        <v>0</v>
      </c>
      <c r="J13" s="66" t="str">
        <f t="shared" si="2"/>
        <v/>
      </c>
      <c r="K13" s="102"/>
      <c r="L13" s="103"/>
      <c r="M13" s="104"/>
      <c r="N13" s="73">
        <f t="shared" si="3"/>
        <v>0</v>
      </c>
      <c r="O13" s="66" t="str">
        <f t="shared" si="4"/>
        <v/>
      </c>
      <c r="P13" s="105"/>
      <c r="Q13" s="106"/>
      <c r="R13" s="107"/>
      <c r="S13" s="73">
        <f t="shared" si="1"/>
        <v>0</v>
      </c>
      <c r="T13" s="66" t="str">
        <f t="shared" si="5"/>
        <v/>
      </c>
      <c r="U13" s="25">
        <f t="shared" si="6"/>
        <v>0</v>
      </c>
      <c r="V13" s="67" t="str">
        <f t="shared" si="10"/>
        <v/>
      </c>
      <c r="W13" s="50"/>
      <c r="X13" s="49">
        <f t="shared" si="7"/>
        <v>0</v>
      </c>
      <c r="Y13" s="49">
        <f t="shared" si="8"/>
        <v>0</v>
      </c>
      <c r="Z13" s="49">
        <f t="shared" si="9"/>
        <v>0</v>
      </c>
    </row>
    <row r="14" spans="1:26" s="2" customFormat="1" ht="25" customHeight="1" x14ac:dyDescent="0.25">
      <c r="A14" s="36"/>
      <c r="B14" s="36"/>
      <c r="C14" s="63"/>
      <c r="D14" s="64"/>
      <c r="E14" s="64"/>
      <c r="F14" s="69"/>
      <c r="G14" s="93"/>
      <c r="H14" s="93"/>
      <c r="I14" s="73">
        <f t="shared" si="0"/>
        <v>0</v>
      </c>
      <c r="J14" s="66" t="str">
        <f t="shared" si="2"/>
        <v/>
      </c>
      <c r="K14" s="102"/>
      <c r="L14" s="103"/>
      <c r="M14" s="104"/>
      <c r="N14" s="73">
        <f t="shared" si="3"/>
        <v>0</v>
      </c>
      <c r="O14" s="66" t="str">
        <f t="shared" si="4"/>
        <v/>
      </c>
      <c r="P14" s="105"/>
      <c r="Q14" s="106"/>
      <c r="R14" s="107"/>
      <c r="S14" s="73">
        <f t="shared" si="1"/>
        <v>0</v>
      </c>
      <c r="T14" s="66" t="str">
        <f t="shared" si="5"/>
        <v/>
      </c>
      <c r="U14" s="25">
        <f t="shared" si="6"/>
        <v>0</v>
      </c>
      <c r="V14" s="67" t="str">
        <f t="shared" si="10"/>
        <v/>
      </c>
      <c r="W14" s="50"/>
      <c r="X14" s="49">
        <f t="shared" si="7"/>
        <v>0</v>
      </c>
      <c r="Y14" s="49">
        <f t="shared" si="8"/>
        <v>0</v>
      </c>
      <c r="Z14" s="49">
        <f t="shared" si="9"/>
        <v>0</v>
      </c>
    </row>
    <row r="15" spans="1:26" ht="25" customHeight="1" x14ac:dyDescent="0.25">
      <c r="A15" s="36"/>
      <c r="B15" s="36"/>
      <c r="C15" s="65"/>
      <c r="D15" s="54"/>
      <c r="E15" s="54"/>
      <c r="F15" s="99"/>
      <c r="G15" s="100"/>
      <c r="H15" s="100"/>
      <c r="I15" s="73">
        <f t="shared" si="0"/>
        <v>0</v>
      </c>
      <c r="J15" s="66" t="str">
        <f t="shared" si="2"/>
        <v/>
      </c>
      <c r="K15" s="102"/>
      <c r="L15" s="103"/>
      <c r="M15" s="104"/>
      <c r="N15" s="73">
        <f t="shared" si="3"/>
        <v>0</v>
      </c>
      <c r="O15" s="66" t="str">
        <f t="shared" si="4"/>
        <v/>
      </c>
      <c r="P15" s="105"/>
      <c r="Q15" s="106"/>
      <c r="R15" s="107"/>
      <c r="S15" s="73">
        <f t="shared" si="1"/>
        <v>0</v>
      </c>
      <c r="T15" s="66" t="str">
        <f t="shared" si="5"/>
        <v/>
      </c>
      <c r="U15" s="25">
        <f t="shared" si="6"/>
        <v>0</v>
      </c>
      <c r="V15" s="67" t="str">
        <f t="shared" si="10"/>
        <v/>
      </c>
      <c r="W15" s="50"/>
      <c r="X15" s="49">
        <f t="shared" si="7"/>
        <v>0</v>
      </c>
      <c r="Y15" s="49">
        <f t="shared" si="8"/>
        <v>0</v>
      </c>
      <c r="Z15" s="49">
        <f t="shared" si="9"/>
        <v>0</v>
      </c>
    </row>
    <row r="16" spans="1:26" ht="25" customHeight="1" x14ac:dyDescent="0.25">
      <c r="A16" s="36"/>
      <c r="B16" s="36"/>
      <c r="C16" s="65"/>
      <c r="D16" s="54"/>
      <c r="E16" s="54"/>
      <c r="F16" s="99"/>
      <c r="G16" s="100"/>
      <c r="H16" s="100"/>
      <c r="I16" s="72">
        <f t="shared" si="0"/>
        <v>0</v>
      </c>
      <c r="J16" s="77" t="str">
        <f t="shared" si="2"/>
        <v/>
      </c>
      <c r="K16" s="102"/>
      <c r="L16" s="103"/>
      <c r="M16" s="104"/>
      <c r="N16" s="72">
        <f t="shared" si="3"/>
        <v>0</v>
      </c>
      <c r="O16" s="77" t="str">
        <f t="shared" si="4"/>
        <v/>
      </c>
      <c r="P16" s="108"/>
      <c r="Q16" s="109"/>
      <c r="R16" s="110"/>
      <c r="S16" s="72">
        <f t="shared" si="1"/>
        <v>0</v>
      </c>
      <c r="T16" s="77" t="str">
        <f t="shared" si="5"/>
        <v/>
      </c>
      <c r="U16" s="75">
        <f t="shared" si="6"/>
        <v>0</v>
      </c>
      <c r="V16" s="78" t="str">
        <f t="shared" si="10"/>
        <v/>
      </c>
      <c r="W16" s="50"/>
      <c r="X16" s="49">
        <f t="shared" si="7"/>
        <v>0</v>
      </c>
      <c r="Y16" s="49">
        <f t="shared" si="8"/>
        <v>0</v>
      </c>
      <c r="Z16" s="49">
        <f t="shared" si="9"/>
        <v>0</v>
      </c>
    </row>
    <row r="22" spans="2:22" ht="24" customHeight="1" x14ac:dyDescent="0.3"/>
    <row r="30" spans="2:22" x14ac:dyDescent="0.3">
      <c r="B30"/>
      <c r="D30"/>
      <c r="E30"/>
      <c r="F30"/>
      <c r="G30"/>
      <c r="H30"/>
      <c r="I30"/>
      <c r="J30" s="5"/>
      <c r="K30"/>
      <c r="L30"/>
      <c r="M30"/>
      <c r="N30"/>
      <c r="O30" s="5"/>
      <c r="P30"/>
      <c r="Q30"/>
      <c r="R30"/>
      <c r="S30"/>
      <c r="T30" s="5"/>
      <c r="V30" s="5"/>
    </row>
  </sheetData>
  <sheetProtection selectLockedCells="1" sort="0"/>
  <mergeCells count="5">
    <mergeCell ref="F4:I4"/>
    <mergeCell ref="P4:S4"/>
    <mergeCell ref="D2:E2"/>
    <mergeCell ref="X5:Z5"/>
    <mergeCell ref="K4:N4"/>
  </mergeCells>
  <conditionalFormatting sqref="A1:XFD1048576">
    <cfRule type="cellIs" dxfId="9" priority="1" stopIfTrue="1" operator="equal">
      <formula>"IG"</formula>
    </cfRule>
    <cfRule type="cellIs" dxfId="8" priority="2" stopIfTrue="1" operator="equal">
      <formula>"G"</formula>
    </cfRule>
  </conditionalFormatting>
  <pageMargins left="0.25" right="0.25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253474-81E4-4B1D-B1CF-57C198DFF50C}">
  <dimension ref="A1:Z30"/>
  <sheetViews>
    <sheetView topLeftCell="A5" zoomScale="71" zoomScaleNormal="71" workbookViewId="0">
      <selection activeCell="C7" sqref="C7"/>
    </sheetView>
  </sheetViews>
  <sheetFormatPr defaultColWidth="9.1796875" defaultRowHeight="13" x14ac:dyDescent="0.3"/>
  <cols>
    <col min="1" max="2" width="6.453125" style="6" customWidth="1"/>
    <col min="3" max="3" width="25.7265625" customWidth="1"/>
    <col min="4" max="5" width="25.7265625" style="1" customWidth="1"/>
    <col min="6" max="6" width="6.7265625" style="4" customWidth="1"/>
    <col min="7" max="7" width="7" style="6" customWidth="1"/>
    <col min="8" max="8" width="6.7265625" style="6" customWidth="1"/>
    <col min="9" max="9" width="7.453125" style="6" customWidth="1"/>
    <col min="10" max="10" width="3.26953125" style="31" bestFit="1" customWidth="1"/>
    <col min="11" max="11" width="6.7265625" style="4" customWidth="1"/>
    <col min="12" max="12" width="7" style="6" customWidth="1"/>
    <col min="13" max="13" width="6.7265625" style="6" customWidth="1"/>
    <col min="14" max="14" width="7.453125" style="6" customWidth="1"/>
    <col min="15" max="15" width="3.26953125" style="31" bestFit="1" customWidth="1"/>
    <col min="16" max="16" width="6.7265625" style="4" customWidth="1"/>
    <col min="17" max="17" width="7" style="6" customWidth="1"/>
    <col min="18" max="18" width="6.7265625" style="6" customWidth="1"/>
    <col min="19" max="19" width="7.453125" style="6" customWidth="1"/>
    <col min="20" max="20" width="3.26953125" style="31" bestFit="1" customWidth="1"/>
    <col min="21" max="21" width="7.453125" customWidth="1"/>
    <col min="22" max="22" width="3.26953125" style="31" bestFit="1" customWidth="1"/>
    <col min="23" max="23" width="2" customWidth="1"/>
    <col min="24" max="26" width="6.7265625" customWidth="1"/>
  </cols>
  <sheetData>
    <row r="1" spans="1:26" x14ac:dyDescent="0.3">
      <c r="C1" s="5" t="s">
        <v>19</v>
      </c>
      <c r="D1" s="35">
        <f>'FS1'!D1</f>
        <v>0</v>
      </c>
      <c r="E1" s="35"/>
    </row>
    <row r="2" spans="1:26" x14ac:dyDescent="0.3">
      <c r="C2" s="5" t="s">
        <v>20</v>
      </c>
      <c r="D2" s="91" t="str">
        <f>'FS1'!D2</f>
        <v>Norsk Freestyleforening</v>
      </c>
      <c r="E2" s="91"/>
    </row>
    <row r="3" spans="1:26" x14ac:dyDescent="0.3">
      <c r="C3" s="11"/>
    </row>
    <row r="4" spans="1:26" ht="18" customHeight="1" x14ac:dyDescent="0.4">
      <c r="C4" s="92" t="s">
        <v>15</v>
      </c>
      <c r="D4" s="92"/>
      <c r="E4" s="15" t="s">
        <v>10</v>
      </c>
      <c r="F4" s="89">
        <f>'FS1'!F4:I4</f>
        <v>0</v>
      </c>
      <c r="G4" s="90"/>
      <c r="H4" s="90"/>
      <c r="I4" s="90"/>
      <c r="J4" s="32"/>
      <c r="K4" s="89">
        <f>'FS1'!K4:N4</f>
        <v>0</v>
      </c>
      <c r="L4" s="90"/>
      <c r="M4" s="90"/>
      <c r="N4" s="90"/>
      <c r="O4" s="32"/>
      <c r="P4" s="90">
        <f>'FS1'!P4:S4</f>
        <v>0</v>
      </c>
      <c r="Q4" s="90"/>
      <c r="R4" s="90"/>
      <c r="S4" s="90"/>
      <c r="T4" s="32"/>
    </row>
    <row r="5" spans="1:26" ht="13.5" thickBot="1" x14ac:dyDescent="0.35">
      <c r="F5" s="12"/>
      <c r="G5" s="13"/>
      <c r="H5" s="13"/>
      <c r="I5" s="13"/>
      <c r="J5" s="33"/>
      <c r="K5" s="12"/>
      <c r="L5" s="13"/>
      <c r="M5" s="13"/>
      <c r="N5" s="13"/>
      <c r="O5" s="33"/>
      <c r="P5" s="23"/>
      <c r="Q5" s="13"/>
      <c r="R5" s="13"/>
      <c r="S5" s="13"/>
      <c r="T5" s="33"/>
      <c r="U5" s="26"/>
      <c r="V5" s="34"/>
      <c r="W5" s="31"/>
      <c r="X5" s="86" t="s">
        <v>21</v>
      </c>
      <c r="Y5" s="87"/>
      <c r="Z5" s="88"/>
    </row>
    <row r="6" spans="1:26" s="5" customFormat="1" ht="113.5" thickTop="1" x14ac:dyDescent="0.3">
      <c r="A6" s="9" t="s">
        <v>18</v>
      </c>
      <c r="B6" s="9" t="s">
        <v>3</v>
      </c>
      <c r="C6" s="7" t="s">
        <v>2</v>
      </c>
      <c r="D6" s="3" t="s">
        <v>0</v>
      </c>
      <c r="E6" s="3" t="s">
        <v>1</v>
      </c>
      <c r="F6" s="17" t="s">
        <v>4</v>
      </c>
      <c r="G6" s="17" t="s">
        <v>5</v>
      </c>
      <c r="H6" s="18" t="s">
        <v>6</v>
      </c>
      <c r="I6" s="20" t="s">
        <v>7</v>
      </c>
      <c r="J6" s="20" t="s">
        <v>13</v>
      </c>
      <c r="K6" s="17" t="s">
        <v>4</v>
      </c>
      <c r="L6" s="17" t="s">
        <v>5</v>
      </c>
      <c r="M6" s="18" t="s">
        <v>6</v>
      </c>
      <c r="N6" s="20" t="s">
        <v>7</v>
      </c>
      <c r="O6" s="20" t="s">
        <v>13</v>
      </c>
      <c r="P6" s="8" t="s">
        <v>4</v>
      </c>
      <c r="Q6" s="8" t="s">
        <v>5</v>
      </c>
      <c r="R6" s="10" t="s">
        <v>6</v>
      </c>
      <c r="S6" s="21" t="s">
        <v>8</v>
      </c>
      <c r="T6" s="20" t="s">
        <v>13</v>
      </c>
      <c r="U6" s="27" t="s">
        <v>9</v>
      </c>
      <c r="V6" s="28" t="s">
        <v>13</v>
      </c>
      <c r="W6" s="8"/>
      <c r="X6" s="48" t="s">
        <v>4</v>
      </c>
      <c r="Y6" s="48" t="s">
        <v>5</v>
      </c>
      <c r="Z6" s="48" t="s">
        <v>6</v>
      </c>
    </row>
    <row r="7" spans="1:26" s="2" customFormat="1" ht="25" customHeight="1" x14ac:dyDescent="0.25">
      <c r="A7" s="36"/>
      <c r="B7" s="36"/>
      <c r="C7" s="38"/>
      <c r="D7" s="38"/>
      <c r="E7" s="38"/>
      <c r="F7" s="109"/>
      <c r="G7" s="106"/>
      <c r="H7" s="107"/>
      <c r="I7" s="73">
        <f t="shared" ref="I7:I16" si="0">F7+G7+H7</f>
        <v>0</v>
      </c>
      <c r="J7" s="56" t="str">
        <f>IF(I7=0,"",IF(F7&gt;=7.5,IF(G7&gt;=7.5,IF(H7&gt;=7.5,"G","IG"),"IG"),"IG"))</f>
        <v/>
      </c>
      <c r="K7" s="113"/>
      <c r="L7" s="114"/>
      <c r="M7" s="115"/>
      <c r="N7" s="73">
        <f t="shared" ref="N7:N16" si="1">K7+L7+M7</f>
        <v>0</v>
      </c>
      <c r="O7" s="56" t="str">
        <f>IF(N7=0,"",IF(K7&gt;=7.5,IF(L7&gt;=7.5,IF(M7&gt;=7.5,"G","IG"),"IG"),"IG"))</f>
        <v/>
      </c>
      <c r="P7" s="116"/>
      <c r="Q7" s="114"/>
      <c r="R7" s="115"/>
      <c r="S7" s="73">
        <f>P7+Q7+R7</f>
        <v>0</v>
      </c>
      <c r="T7" s="56" t="str">
        <f>IF(S7=0,"",IF(P7&gt;=7.5,IF(Q7&gt;=7.5,IF(R7&gt;=7.5,"G","IG"),"IG"),"IG"))</f>
        <v/>
      </c>
      <c r="U7" s="24">
        <f>(I7+N7+S7)/3</f>
        <v>0</v>
      </c>
      <c r="V7" s="46" t="str">
        <f>IF(U7=0,"",IF(X7&gt;=7.5,IF(Y7&gt;=7.5,IF(Z7&gt;=7.5,"G","IG"),"IG"),"IG"))</f>
        <v/>
      </c>
      <c r="W7" s="50"/>
      <c r="X7" s="49">
        <f>(F7+K7+P7)/3</f>
        <v>0</v>
      </c>
      <c r="Y7" s="49">
        <f>(G7+L7+Q7)/3</f>
        <v>0</v>
      </c>
      <c r="Z7" s="49">
        <f>(H7+M7+R7)/3</f>
        <v>0</v>
      </c>
    </row>
    <row r="8" spans="1:26" s="2" customFormat="1" ht="25" customHeight="1" x14ac:dyDescent="0.25">
      <c r="A8" s="36"/>
      <c r="B8" s="36"/>
      <c r="C8" s="39"/>
      <c r="D8" s="39"/>
      <c r="E8" s="39"/>
      <c r="F8" s="109"/>
      <c r="G8" s="106"/>
      <c r="H8" s="107"/>
      <c r="I8" s="73">
        <f t="shared" si="0"/>
        <v>0</v>
      </c>
      <c r="J8" s="56" t="str">
        <f t="shared" ref="J8:J16" si="2">IF(I8=0,"",IF(F8&gt;=7.5,IF(G8&gt;=7.5,IF(H8&gt;=7.5,"G","IG"),"IG"),"IG"))</f>
        <v/>
      </c>
      <c r="K8" s="113"/>
      <c r="L8" s="114"/>
      <c r="M8" s="115"/>
      <c r="N8" s="73">
        <f t="shared" si="1"/>
        <v>0</v>
      </c>
      <c r="O8" s="56" t="str">
        <f t="shared" ref="O8:O16" si="3">IF(N8=0,"",IF(K8&gt;=7.5,IF(L8&gt;=7.5,IF(M8&gt;=7.5,"G","IG"),"IG"),"IG"))</f>
        <v/>
      </c>
      <c r="P8" s="116"/>
      <c r="Q8" s="114"/>
      <c r="R8" s="115"/>
      <c r="S8" s="73">
        <f t="shared" ref="S8:S16" si="4">P8+Q8+R8</f>
        <v>0</v>
      </c>
      <c r="T8" s="56" t="str">
        <f t="shared" ref="T8:T16" si="5">IF(S8=0,"",IF(P8&gt;=7.5,IF(Q8&gt;=7.5,IF(R8&gt;=7.5,"G","IG"),"IG"),"IG"))</f>
        <v/>
      </c>
      <c r="U8" s="24">
        <f t="shared" ref="U8:U16" si="6">(I8+N8+S8)/3</f>
        <v>0</v>
      </c>
      <c r="V8" s="46" t="str">
        <f t="shared" ref="V8:V16" si="7">IF(U8=0,"",IF(X8&gt;=7.5,IF(Y8&gt;=7.5,IF(Z8&gt;=7.5,"G","IG"),"IG"),"IG"))</f>
        <v/>
      </c>
      <c r="W8" s="50"/>
      <c r="X8" s="49">
        <f t="shared" ref="X8:X16" si="8">(F8+K8+P8)/3</f>
        <v>0</v>
      </c>
      <c r="Y8" s="49">
        <f t="shared" ref="Y8:Y16" si="9">(G8+L8+Q8)/3</f>
        <v>0</v>
      </c>
      <c r="Z8" s="49">
        <f t="shared" ref="Z8:Z16" si="10">(H8+M8+R8)/3</f>
        <v>0</v>
      </c>
    </row>
    <row r="9" spans="1:26" ht="25" customHeight="1" x14ac:dyDescent="0.25">
      <c r="A9" s="36"/>
      <c r="B9" s="36"/>
      <c r="C9" s="39"/>
      <c r="D9" s="39"/>
      <c r="E9" s="39"/>
      <c r="F9" s="109"/>
      <c r="G9" s="106"/>
      <c r="H9" s="107"/>
      <c r="I9" s="73">
        <f t="shared" si="0"/>
        <v>0</v>
      </c>
      <c r="J9" s="56" t="str">
        <f t="shared" si="2"/>
        <v/>
      </c>
      <c r="K9" s="113"/>
      <c r="L9" s="114"/>
      <c r="M9" s="115"/>
      <c r="N9" s="73">
        <f t="shared" si="1"/>
        <v>0</v>
      </c>
      <c r="O9" s="56" t="str">
        <f t="shared" si="3"/>
        <v/>
      </c>
      <c r="P9" s="116"/>
      <c r="Q9" s="114"/>
      <c r="R9" s="115"/>
      <c r="S9" s="73">
        <f t="shared" si="4"/>
        <v>0</v>
      </c>
      <c r="T9" s="56" t="str">
        <f t="shared" si="5"/>
        <v/>
      </c>
      <c r="U9" s="24">
        <f t="shared" si="6"/>
        <v>0</v>
      </c>
      <c r="V9" s="46" t="str">
        <f t="shared" si="7"/>
        <v/>
      </c>
      <c r="W9" s="50"/>
      <c r="X9" s="49">
        <f t="shared" si="8"/>
        <v>0</v>
      </c>
      <c r="Y9" s="49">
        <f t="shared" si="9"/>
        <v>0</v>
      </c>
      <c r="Z9" s="49">
        <f t="shared" si="10"/>
        <v>0</v>
      </c>
    </row>
    <row r="10" spans="1:26" ht="25" customHeight="1" x14ac:dyDescent="0.25">
      <c r="A10" s="36"/>
      <c r="B10" s="36"/>
      <c r="C10" s="39"/>
      <c r="D10" s="39"/>
      <c r="E10" s="39"/>
      <c r="F10" s="109"/>
      <c r="G10" s="106"/>
      <c r="H10" s="107"/>
      <c r="I10" s="73">
        <f t="shared" si="0"/>
        <v>0</v>
      </c>
      <c r="J10" s="56" t="str">
        <f t="shared" si="2"/>
        <v/>
      </c>
      <c r="K10" s="113"/>
      <c r="L10" s="114"/>
      <c r="M10" s="115"/>
      <c r="N10" s="73">
        <f t="shared" si="1"/>
        <v>0</v>
      </c>
      <c r="O10" s="56" t="str">
        <f t="shared" si="3"/>
        <v/>
      </c>
      <c r="P10" s="116"/>
      <c r="Q10" s="114"/>
      <c r="R10" s="115"/>
      <c r="S10" s="73">
        <f t="shared" si="4"/>
        <v>0</v>
      </c>
      <c r="T10" s="56" t="str">
        <f t="shared" si="5"/>
        <v/>
      </c>
      <c r="U10" s="24">
        <f t="shared" si="6"/>
        <v>0</v>
      </c>
      <c r="V10" s="46" t="str">
        <f t="shared" si="7"/>
        <v/>
      </c>
      <c r="W10" s="50"/>
      <c r="X10" s="49">
        <f t="shared" si="8"/>
        <v>0</v>
      </c>
      <c r="Y10" s="49">
        <f t="shared" si="9"/>
        <v>0</v>
      </c>
      <c r="Z10" s="49">
        <f t="shared" si="10"/>
        <v>0</v>
      </c>
    </row>
    <row r="11" spans="1:26" ht="25" customHeight="1" x14ac:dyDescent="0.25">
      <c r="A11" s="36"/>
      <c r="B11" s="36"/>
      <c r="C11" s="38"/>
      <c r="D11" s="38"/>
      <c r="E11" s="38"/>
      <c r="F11" s="109"/>
      <c r="G11" s="106"/>
      <c r="H11" s="107"/>
      <c r="I11" s="73">
        <f t="shared" si="0"/>
        <v>0</v>
      </c>
      <c r="J11" s="56" t="str">
        <f t="shared" si="2"/>
        <v/>
      </c>
      <c r="K11" s="113"/>
      <c r="L11" s="114"/>
      <c r="M11" s="115"/>
      <c r="N11" s="73">
        <f t="shared" si="1"/>
        <v>0</v>
      </c>
      <c r="O11" s="56" t="str">
        <f t="shared" si="3"/>
        <v/>
      </c>
      <c r="P11" s="116"/>
      <c r="Q11" s="114"/>
      <c r="R11" s="115"/>
      <c r="S11" s="73">
        <f t="shared" si="4"/>
        <v>0</v>
      </c>
      <c r="T11" s="56" t="str">
        <f t="shared" si="5"/>
        <v/>
      </c>
      <c r="U11" s="24">
        <f t="shared" si="6"/>
        <v>0</v>
      </c>
      <c r="V11" s="46" t="str">
        <f t="shared" si="7"/>
        <v/>
      </c>
      <c r="W11" s="50"/>
      <c r="X11" s="49">
        <f t="shared" si="8"/>
        <v>0</v>
      </c>
      <c r="Y11" s="49">
        <f t="shared" si="9"/>
        <v>0</v>
      </c>
      <c r="Z11" s="49">
        <f t="shared" si="10"/>
        <v>0</v>
      </c>
    </row>
    <row r="12" spans="1:26" ht="25" customHeight="1" x14ac:dyDescent="0.25">
      <c r="A12" s="36"/>
      <c r="B12" s="36"/>
      <c r="C12" s="39"/>
      <c r="D12" s="39"/>
      <c r="E12" s="39"/>
      <c r="F12" s="109"/>
      <c r="G12" s="106"/>
      <c r="H12" s="107"/>
      <c r="I12" s="73">
        <f t="shared" si="0"/>
        <v>0</v>
      </c>
      <c r="J12" s="56" t="str">
        <f t="shared" si="2"/>
        <v/>
      </c>
      <c r="K12" s="113"/>
      <c r="L12" s="114"/>
      <c r="M12" s="115"/>
      <c r="N12" s="73">
        <f t="shared" si="1"/>
        <v>0</v>
      </c>
      <c r="O12" s="56" t="str">
        <f t="shared" si="3"/>
        <v/>
      </c>
      <c r="P12" s="116"/>
      <c r="Q12" s="114"/>
      <c r="R12" s="115"/>
      <c r="S12" s="73">
        <f t="shared" si="4"/>
        <v>0</v>
      </c>
      <c r="T12" s="56" t="str">
        <f t="shared" si="5"/>
        <v/>
      </c>
      <c r="U12" s="24">
        <f t="shared" si="6"/>
        <v>0</v>
      </c>
      <c r="V12" s="46" t="str">
        <f t="shared" si="7"/>
        <v/>
      </c>
      <c r="W12" s="50"/>
      <c r="X12" s="49">
        <f t="shared" si="8"/>
        <v>0</v>
      </c>
      <c r="Y12" s="49">
        <f t="shared" si="9"/>
        <v>0</v>
      </c>
      <c r="Z12" s="49">
        <f t="shared" si="10"/>
        <v>0</v>
      </c>
    </row>
    <row r="13" spans="1:26" ht="25" customHeight="1" x14ac:dyDescent="0.25">
      <c r="A13" s="36"/>
      <c r="B13" s="36"/>
      <c r="C13" s="39"/>
      <c r="D13" s="39"/>
      <c r="E13" s="39"/>
      <c r="F13" s="109"/>
      <c r="G13" s="106"/>
      <c r="H13" s="107"/>
      <c r="I13" s="73">
        <f t="shared" si="0"/>
        <v>0</v>
      </c>
      <c r="J13" s="56" t="str">
        <f t="shared" si="2"/>
        <v/>
      </c>
      <c r="K13" s="113"/>
      <c r="L13" s="114"/>
      <c r="M13" s="115"/>
      <c r="N13" s="73">
        <f t="shared" si="1"/>
        <v>0</v>
      </c>
      <c r="O13" s="56" t="str">
        <f t="shared" si="3"/>
        <v/>
      </c>
      <c r="P13" s="116"/>
      <c r="Q13" s="114"/>
      <c r="R13" s="115"/>
      <c r="S13" s="73">
        <f t="shared" si="4"/>
        <v>0</v>
      </c>
      <c r="T13" s="56" t="str">
        <f t="shared" si="5"/>
        <v/>
      </c>
      <c r="U13" s="24">
        <f t="shared" si="6"/>
        <v>0</v>
      </c>
      <c r="V13" s="46" t="str">
        <f t="shared" si="7"/>
        <v/>
      </c>
      <c r="W13" s="50"/>
      <c r="X13" s="49">
        <f t="shared" si="8"/>
        <v>0</v>
      </c>
      <c r="Y13" s="49">
        <f t="shared" si="9"/>
        <v>0</v>
      </c>
      <c r="Z13" s="49">
        <f t="shared" si="10"/>
        <v>0</v>
      </c>
    </row>
    <row r="14" spans="1:26" ht="25" customHeight="1" x14ac:dyDescent="0.25">
      <c r="A14" s="36"/>
      <c r="B14" s="36"/>
      <c r="C14" s="65"/>
      <c r="D14" s="54"/>
      <c r="E14" s="54"/>
      <c r="F14" s="109"/>
      <c r="G14" s="106"/>
      <c r="H14" s="107"/>
      <c r="I14" s="73">
        <f t="shared" si="0"/>
        <v>0</v>
      </c>
      <c r="J14" s="56" t="str">
        <f t="shared" si="2"/>
        <v/>
      </c>
      <c r="K14" s="113"/>
      <c r="L14" s="114"/>
      <c r="M14" s="115"/>
      <c r="N14" s="73">
        <f t="shared" si="1"/>
        <v>0</v>
      </c>
      <c r="O14" s="56" t="str">
        <f t="shared" si="3"/>
        <v/>
      </c>
      <c r="P14" s="116"/>
      <c r="Q14" s="114"/>
      <c r="R14" s="115"/>
      <c r="S14" s="73">
        <f t="shared" si="4"/>
        <v>0</v>
      </c>
      <c r="T14" s="56" t="str">
        <f t="shared" si="5"/>
        <v/>
      </c>
      <c r="U14" s="24">
        <f t="shared" si="6"/>
        <v>0</v>
      </c>
      <c r="V14" s="46" t="str">
        <f t="shared" si="7"/>
        <v/>
      </c>
      <c r="W14" s="50"/>
      <c r="X14" s="49">
        <f t="shared" si="8"/>
        <v>0</v>
      </c>
      <c r="Y14" s="49">
        <f t="shared" si="9"/>
        <v>0</v>
      </c>
      <c r="Z14" s="49">
        <f t="shared" si="10"/>
        <v>0</v>
      </c>
    </row>
    <row r="15" spans="1:26" ht="25" customHeight="1" x14ac:dyDescent="0.25">
      <c r="A15" s="36"/>
      <c r="B15" s="36"/>
      <c r="C15" s="65"/>
      <c r="D15" s="54"/>
      <c r="E15" s="54"/>
      <c r="F15" s="109"/>
      <c r="G15" s="106"/>
      <c r="H15" s="107"/>
      <c r="I15" s="73">
        <f t="shared" si="0"/>
        <v>0</v>
      </c>
      <c r="J15" s="56" t="str">
        <f t="shared" si="2"/>
        <v/>
      </c>
      <c r="K15" s="113"/>
      <c r="L15" s="114"/>
      <c r="M15" s="115"/>
      <c r="N15" s="73">
        <f t="shared" si="1"/>
        <v>0</v>
      </c>
      <c r="O15" s="56" t="str">
        <f t="shared" si="3"/>
        <v/>
      </c>
      <c r="P15" s="116"/>
      <c r="Q15" s="114"/>
      <c r="R15" s="115"/>
      <c r="S15" s="73">
        <f t="shared" si="4"/>
        <v>0</v>
      </c>
      <c r="T15" s="56" t="str">
        <f t="shared" si="5"/>
        <v/>
      </c>
      <c r="U15" s="24">
        <f t="shared" si="6"/>
        <v>0</v>
      </c>
      <c r="V15" s="46" t="str">
        <f t="shared" si="7"/>
        <v/>
      </c>
      <c r="W15" s="50"/>
      <c r="X15" s="49">
        <f t="shared" si="8"/>
        <v>0</v>
      </c>
      <c r="Y15" s="49">
        <f t="shared" si="9"/>
        <v>0</v>
      </c>
      <c r="Z15" s="49">
        <f t="shared" si="10"/>
        <v>0</v>
      </c>
    </row>
    <row r="16" spans="1:26" ht="25" customHeight="1" x14ac:dyDescent="0.25">
      <c r="A16" s="36"/>
      <c r="B16" s="36"/>
      <c r="C16" s="65"/>
      <c r="D16" s="54"/>
      <c r="E16" s="54"/>
      <c r="F16" s="109"/>
      <c r="G16" s="109"/>
      <c r="H16" s="110"/>
      <c r="I16" s="72">
        <f t="shared" si="0"/>
        <v>0</v>
      </c>
      <c r="J16" s="51" t="str">
        <f t="shared" si="2"/>
        <v/>
      </c>
      <c r="K16" s="113"/>
      <c r="L16" s="113"/>
      <c r="M16" s="117"/>
      <c r="N16" s="72">
        <f t="shared" si="1"/>
        <v>0</v>
      </c>
      <c r="O16" s="55" t="str">
        <f t="shared" si="3"/>
        <v/>
      </c>
      <c r="P16" s="118"/>
      <c r="Q16" s="113"/>
      <c r="R16" s="117"/>
      <c r="S16" s="72">
        <f t="shared" si="4"/>
        <v>0</v>
      </c>
      <c r="T16" s="55" t="str">
        <f t="shared" si="5"/>
        <v/>
      </c>
      <c r="U16" s="24">
        <f t="shared" si="6"/>
        <v>0</v>
      </c>
      <c r="V16" s="46" t="str">
        <f t="shared" si="7"/>
        <v/>
      </c>
      <c r="W16" s="50"/>
      <c r="X16" s="49">
        <f t="shared" si="8"/>
        <v>0</v>
      </c>
      <c r="Y16" s="49">
        <f t="shared" si="9"/>
        <v>0</v>
      </c>
      <c r="Z16" s="49">
        <f t="shared" si="10"/>
        <v>0</v>
      </c>
    </row>
    <row r="22" spans="2:22" ht="24" customHeight="1" x14ac:dyDescent="0.3"/>
    <row r="30" spans="2:22" x14ac:dyDescent="0.3">
      <c r="B30"/>
      <c r="D30"/>
      <c r="E30"/>
      <c r="F30"/>
      <c r="G30"/>
      <c r="H30"/>
      <c r="I30"/>
      <c r="J30" s="5"/>
      <c r="K30"/>
      <c r="L30"/>
      <c r="M30"/>
      <c r="N30"/>
      <c r="O30" s="5"/>
      <c r="P30"/>
      <c r="Q30"/>
      <c r="R30"/>
      <c r="S30"/>
      <c r="T30" s="5"/>
      <c r="V30" s="5"/>
    </row>
  </sheetData>
  <sheetProtection selectLockedCells="1" sort="0"/>
  <mergeCells count="6">
    <mergeCell ref="F4:I4"/>
    <mergeCell ref="P4:S4"/>
    <mergeCell ref="C4:D4"/>
    <mergeCell ref="D2:E2"/>
    <mergeCell ref="X5:Z5"/>
    <mergeCell ref="K4:N4"/>
  </mergeCells>
  <conditionalFormatting sqref="A1:XFD1048576">
    <cfRule type="cellIs" dxfId="7" priority="1" stopIfTrue="1" operator="equal">
      <formula>"IG"</formula>
    </cfRule>
    <cfRule type="cellIs" dxfId="6" priority="2" stopIfTrue="1" operator="equal">
      <formula>"G"</formula>
    </cfRule>
  </conditionalFormatting>
  <pageMargins left="0.25" right="0.25" top="0.75" bottom="0.75" header="0.3" footer="0.3"/>
  <pageSetup paperSize="9" orientation="landscape" horizontalDpi="4294967293" vertic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E5AE2D-B2C2-498A-96F7-5AC34FC4D6A9}">
  <dimension ref="A1:Z24"/>
  <sheetViews>
    <sheetView topLeftCell="A6" zoomScale="70" zoomScaleNormal="70" workbookViewId="0">
      <selection activeCell="C7" sqref="C7"/>
    </sheetView>
  </sheetViews>
  <sheetFormatPr defaultColWidth="9.1796875" defaultRowHeight="13" x14ac:dyDescent="0.3"/>
  <cols>
    <col min="1" max="2" width="6.453125" style="6" customWidth="1"/>
    <col min="3" max="3" width="25.7265625" customWidth="1"/>
    <col min="4" max="5" width="25.7265625" style="1" customWidth="1"/>
    <col min="6" max="6" width="6.7265625" style="4" customWidth="1"/>
    <col min="7" max="7" width="7" style="6" customWidth="1"/>
    <col min="8" max="8" width="6.7265625" style="6" customWidth="1"/>
    <col min="9" max="9" width="7.453125" style="6" customWidth="1"/>
    <col min="10" max="10" width="3.26953125" style="6" bestFit="1" customWidth="1"/>
    <col min="11" max="11" width="6.7265625" style="4" customWidth="1"/>
    <col min="12" max="12" width="7" style="6" customWidth="1"/>
    <col min="13" max="13" width="6.7265625" style="6" customWidth="1"/>
    <col min="14" max="14" width="7.453125" style="6" customWidth="1"/>
    <col min="15" max="15" width="3.26953125" style="6" bestFit="1" customWidth="1"/>
    <col min="16" max="16" width="6.7265625" style="4" customWidth="1"/>
    <col min="17" max="17" width="7" style="6" customWidth="1"/>
    <col min="18" max="18" width="6.7265625" style="6" customWidth="1"/>
    <col min="19" max="19" width="7.453125" style="6" customWidth="1"/>
    <col min="20" max="20" width="3.26953125" style="31" bestFit="1" customWidth="1"/>
    <col min="21" max="21" width="7.453125" customWidth="1"/>
    <col min="22" max="22" width="3.26953125" style="31" bestFit="1" customWidth="1"/>
    <col min="23" max="23" width="2" customWidth="1"/>
    <col min="24" max="26" width="6.7265625" customWidth="1"/>
  </cols>
  <sheetData>
    <row r="1" spans="1:26" x14ac:dyDescent="0.3">
      <c r="C1" s="5" t="s">
        <v>19</v>
      </c>
      <c r="D1" s="35">
        <f>'FS1'!D1</f>
        <v>0</v>
      </c>
      <c r="E1" s="35"/>
    </row>
    <row r="2" spans="1:26" x14ac:dyDescent="0.3">
      <c r="C2" s="5" t="s">
        <v>20</v>
      </c>
      <c r="D2" s="91" t="str">
        <f>'FS1'!D2</f>
        <v>Norsk Freestyleforening</v>
      </c>
      <c r="E2" s="91"/>
    </row>
    <row r="3" spans="1:26" x14ac:dyDescent="0.3">
      <c r="C3" s="11"/>
    </row>
    <row r="4" spans="1:26" ht="18" customHeight="1" x14ac:dyDescent="0.4">
      <c r="C4" s="92" t="s">
        <v>16</v>
      </c>
      <c r="D4" s="92"/>
      <c r="E4" s="15" t="s">
        <v>10</v>
      </c>
      <c r="F4" s="89">
        <f>'FS1'!F4:I4</f>
        <v>0</v>
      </c>
      <c r="G4" s="90"/>
      <c r="H4" s="90"/>
      <c r="I4" s="90"/>
      <c r="J4" s="32"/>
      <c r="K4" s="89">
        <f>'FS1'!K4:N4</f>
        <v>0</v>
      </c>
      <c r="L4" s="90"/>
      <c r="M4" s="90"/>
      <c r="N4" s="90"/>
      <c r="O4" s="32"/>
      <c r="P4" s="90">
        <f>'FS1'!P4:S4</f>
        <v>0</v>
      </c>
      <c r="Q4" s="90"/>
      <c r="R4" s="90"/>
      <c r="S4" s="90"/>
      <c r="T4" s="32"/>
    </row>
    <row r="5" spans="1:26" ht="13.5" thickBot="1" x14ac:dyDescent="0.35">
      <c r="F5" s="12"/>
      <c r="G5" s="13"/>
      <c r="H5" s="13"/>
      <c r="I5" s="13"/>
      <c r="J5" s="14"/>
      <c r="K5" s="12"/>
      <c r="L5" s="13"/>
      <c r="M5" s="13"/>
      <c r="N5" s="13"/>
      <c r="O5" s="14"/>
      <c r="P5" s="23"/>
      <c r="Q5" s="13"/>
      <c r="R5" s="13"/>
      <c r="S5" s="13"/>
      <c r="T5" s="33"/>
      <c r="U5" s="26"/>
      <c r="V5" s="34"/>
      <c r="W5" s="31"/>
      <c r="X5" s="86" t="s">
        <v>21</v>
      </c>
      <c r="Y5" s="87"/>
      <c r="Z5" s="88"/>
    </row>
    <row r="6" spans="1:26" s="5" customFormat="1" ht="113.5" thickTop="1" x14ac:dyDescent="0.3">
      <c r="A6" s="9" t="s">
        <v>18</v>
      </c>
      <c r="B6" s="9" t="s">
        <v>3</v>
      </c>
      <c r="C6" s="7" t="s">
        <v>2</v>
      </c>
      <c r="D6" s="3" t="s">
        <v>0</v>
      </c>
      <c r="E6" s="3" t="s">
        <v>1</v>
      </c>
      <c r="F6" s="17" t="s">
        <v>4</v>
      </c>
      <c r="G6" s="17" t="s">
        <v>5</v>
      </c>
      <c r="H6" s="30" t="s">
        <v>6</v>
      </c>
      <c r="I6" s="20" t="s">
        <v>7</v>
      </c>
      <c r="J6" s="20" t="s">
        <v>13</v>
      </c>
      <c r="K6" s="17" t="s">
        <v>4</v>
      </c>
      <c r="L6" s="17" t="s">
        <v>5</v>
      </c>
      <c r="M6" s="30" t="s">
        <v>6</v>
      </c>
      <c r="N6" s="20" t="s">
        <v>7</v>
      </c>
      <c r="O6" s="20" t="s">
        <v>13</v>
      </c>
      <c r="P6" s="8" t="s">
        <v>4</v>
      </c>
      <c r="Q6" s="8" t="s">
        <v>5</v>
      </c>
      <c r="R6" s="10" t="s">
        <v>6</v>
      </c>
      <c r="S6" s="21" t="s">
        <v>8</v>
      </c>
      <c r="T6" s="20" t="s">
        <v>13</v>
      </c>
      <c r="U6" s="27" t="s">
        <v>9</v>
      </c>
      <c r="V6" s="28" t="s">
        <v>13</v>
      </c>
      <c r="W6" s="8"/>
      <c r="X6" s="48" t="s">
        <v>4</v>
      </c>
      <c r="Y6" s="48" t="s">
        <v>5</v>
      </c>
      <c r="Z6" s="48" t="s">
        <v>6</v>
      </c>
    </row>
    <row r="7" spans="1:26" s="2" customFormat="1" ht="25" customHeight="1" x14ac:dyDescent="0.25">
      <c r="A7" s="79"/>
      <c r="B7" s="36"/>
      <c r="C7" s="39"/>
      <c r="D7" s="39"/>
      <c r="E7" s="39"/>
      <c r="F7" s="112"/>
      <c r="G7" s="109"/>
      <c r="H7" s="110"/>
      <c r="I7" s="72">
        <f t="shared" ref="I7:I16" si="0">F7+G7+H7</f>
        <v>0</v>
      </c>
      <c r="J7" s="44" t="str">
        <f>IF(I7=0,"",IF(F7&gt;=7.5,IF(G7&gt;=7.5,IF(H7&gt;=7.5,"G","IG"),"IG"),"IG"))</f>
        <v/>
      </c>
      <c r="K7" s="119"/>
      <c r="L7" s="113"/>
      <c r="M7" s="117"/>
      <c r="N7" s="72">
        <f t="shared" ref="N7:N16" si="1">K7+L7+M7</f>
        <v>0</v>
      </c>
      <c r="O7" s="44" t="str">
        <f>IF(N7=0,"",IF(K7&gt;=7.5,IF(L7&gt;=7.5,IF(M7&gt;=7.5,"G","IG"),"IG"),"IG"))</f>
        <v/>
      </c>
      <c r="P7" s="118"/>
      <c r="Q7" s="113"/>
      <c r="R7" s="117"/>
      <c r="S7" s="72">
        <f>P7+Q7+R7</f>
        <v>0</v>
      </c>
      <c r="T7" s="44" t="str">
        <f>IF(S7=0,"",IF(P7&gt;=7.5,IF(Q7&gt;=7.5,IF(R7&gt;=7.5,"G","IG"),"IG"),"IG"))</f>
        <v/>
      </c>
      <c r="U7" s="25">
        <f>(I7+N7+S7)/3</f>
        <v>0</v>
      </c>
      <c r="V7" s="67" t="str">
        <f>IF(U7=0,"",IF(X7&gt;=7.5,IF(Y7&gt;=7.5,IF(Z7&gt;=7.5,"G","IG"),"IG"),"IG"))</f>
        <v/>
      </c>
      <c r="W7" s="50"/>
      <c r="X7" s="49">
        <f>(F7+K7+P7)/3</f>
        <v>0</v>
      </c>
      <c r="Y7" s="49">
        <f>(G7+L7+Q7)/3</f>
        <v>0</v>
      </c>
      <c r="Z7" s="49">
        <f>(H7+M7+R7)/3</f>
        <v>0</v>
      </c>
    </row>
    <row r="8" spans="1:26" s="2" customFormat="1" ht="25" customHeight="1" x14ac:dyDescent="0.25">
      <c r="A8" s="79"/>
      <c r="B8" s="36"/>
      <c r="C8" s="39"/>
      <c r="D8" s="39"/>
      <c r="E8" s="39"/>
      <c r="F8" s="112"/>
      <c r="G8" s="109"/>
      <c r="H8" s="110"/>
      <c r="I8" s="72">
        <f t="shared" si="0"/>
        <v>0</v>
      </c>
      <c r="J8" s="44" t="str">
        <f t="shared" ref="J8:J16" si="2">IF(I8=0,"",IF(F8&gt;=7.5,IF(G8&gt;=7.5,IF(H8&gt;=7.5,"G","IG"),"IG"),"IG"))</f>
        <v/>
      </c>
      <c r="K8" s="119"/>
      <c r="L8" s="113"/>
      <c r="M8" s="117"/>
      <c r="N8" s="72">
        <f t="shared" si="1"/>
        <v>0</v>
      </c>
      <c r="O8" s="44" t="str">
        <f t="shared" ref="O8:O16" si="3">IF(N8=0,"",IF(K8&gt;=7.5,IF(L8&gt;=7.5,IF(M8&gt;=7.5,"G","IG"),"IG"),"IG"))</f>
        <v/>
      </c>
      <c r="P8" s="118"/>
      <c r="Q8" s="113"/>
      <c r="R8" s="117"/>
      <c r="S8" s="72">
        <f t="shared" ref="S8:S16" si="4">P8+Q8+R8</f>
        <v>0</v>
      </c>
      <c r="T8" s="44" t="str">
        <f t="shared" ref="T8:T16" si="5">IF(S8=0,"",IF(P8&gt;=7.5,IF(Q8&gt;=7.5,IF(R8&gt;=7.5,"G","IG"),"IG"),"IG"))</f>
        <v/>
      </c>
      <c r="U8" s="25">
        <f t="shared" ref="U8:U16" si="6">(I8+N8+S8)/3</f>
        <v>0</v>
      </c>
      <c r="V8" s="67" t="str">
        <f t="shared" ref="V8:V16" si="7">IF(U8=0,"",IF(X8&gt;=7.5,IF(Y8&gt;=7.5,IF(Z8&gt;=7.5,"G","IG"),"IG"),"IG"))</f>
        <v/>
      </c>
      <c r="W8" s="50"/>
      <c r="X8" s="49">
        <f t="shared" ref="X8:X16" si="8">(F8+K8+P8)/3</f>
        <v>0</v>
      </c>
      <c r="Y8" s="49">
        <f t="shared" ref="Y8:Y16" si="9">(G8+L8+Q8)/3</f>
        <v>0</v>
      </c>
      <c r="Z8" s="49">
        <f t="shared" ref="Z8:Z16" si="10">(H8+M8+R8)/3</f>
        <v>0</v>
      </c>
    </row>
    <row r="9" spans="1:26" s="2" customFormat="1" ht="25" customHeight="1" x14ac:dyDescent="0.25">
      <c r="A9" s="79"/>
      <c r="B9" s="36"/>
      <c r="C9" s="39"/>
      <c r="D9" s="39"/>
      <c r="E9" s="54"/>
      <c r="F9" s="112"/>
      <c r="G9" s="109"/>
      <c r="H9" s="110"/>
      <c r="I9" s="72">
        <f t="shared" si="0"/>
        <v>0</v>
      </c>
      <c r="J9" s="44" t="str">
        <f t="shared" si="2"/>
        <v/>
      </c>
      <c r="K9" s="119"/>
      <c r="L9" s="113"/>
      <c r="M9" s="117"/>
      <c r="N9" s="72">
        <f t="shared" si="1"/>
        <v>0</v>
      </c>
      <c r="O9" s="44" t="str">
        <f t="shared" si="3"/>
        <v/>
      </c>
      <c r="P9" s="118"/>
      <c r="Q9" s="113"/>
      <c r="R9" s="117"/>
      <c r="S9" s="72">
        <f t="shared" si="4"/>
        <v>0</v>
      </c>
      <c r="T9" s="44" t="str">
        <f t="shared" si="5"/>
        <v/>
      </c>
      <c r="U9" s="25">
        <f t="shared" si="6"/>
        <v>0</v>
      </c>
      <c r="V9" s="67" t="str">
        <f t="shared" si="7"/>
        <v/>
      </c>
      <c r="W9" s="50"/>
      <c r="X9" s="49">
        <f t="shared" si="8"/>
        <v>0</v>
      </c>
      <c r="Y9" s="49">
        <f t="shared" si="9"/>
        <v>0</v>
      </c>
      <c r="Z9" s="49">
        <f t="shared" si="10"/>
        <v>0</v>
      </c>
    </row>
    <row r="10" spans="1:26" s="2" customFormat="1" ht="25" customHeight="1" x14ac:dyDescent="0.25">
      <c r="A10" s="79"/>
      <c r="B10" s="36"/>
      <c r="C10" s="39"/>
      <c r="D10" s="39"/>
      <c r="E10" s="39"/>
      <c r="F10" s="112"/>
      <c r="G10" s="109"/>
      <c r="H10" s="110"/>
      <c r="I10" s="72">
        <f t="shared" si="0"/>
        <v>0</v>
      </c>
      <c r="J10" s="44" t="str">
        <f t="shared" si="2"/>
        <v/>
      </c>
      <c r="K10" s="119"/>
      <c r="L10" s="113"/>
      <c r="M10" s="117"/>
      <c r="N10" s="72">
        <f t="shared" si="1"/>
        <v>0</v>
      </c>
      <c r="O10" s="44" t="str">
        <f t="shared" si="3"/>
        <v/>
      </c>
      <c r="P10" s="118"/>
      <c r="Q10" s="113"/>
      <c r="R10" s="117"/>
      <c r="S10" s="72">
        <f t="shared" si="4"/>
        <v>0</v>
      </c>
      <c r="T10" s="44" t="str">
        <f t="shared" si="5"/>
        <v/>
      </c>
      <c r="U10" s="25">
        <f t="shared" si="6"/>
        <v>0</v>
      </c>
      <c r="V10" s="67" t="str">
        <f t="shared" si="7"/>
        <v/>
      </c>
      <c r="W10" s="50"/>
      <c r="X10" s="49">
        <f t="shared" si="8"/>
        <v>0</v>
      </c>
      <c r="Y10" s="49">
        <f t="shared" si="9"/>
        <v>0</v>
      </c>
      <c r="Z10" s="49">
        <f t="shared" si="10"/>
        <v>0</v>
      </c>
    </row>
    <row r="11" spans="1:26" s="2" customFormat="1" ht="25" customHeight="1" x14ac:dyDescent="0.25">
      <c r="A11" s="79"/>
      <c r="B11" s="36"/>
      <c r="C11" s="68"/>
      <c r="D11" s="68"/>
      <c r="E11" s="68"/>
      <c r="F11" s="112"/>
      <c r="G11" s="109"/>
      <c r="H11" s="110"/>
      <c r="I11" s="72">
        <f t="shared" si="0"/>
        <v>0</v>
      </c>
      <c r="J11" s="44" t="str">
        <f t="shared" si="2"/>
        <v/>
      </c>
      <c r="K11" s="119"/>
      <c r="L11" s="113"/>
      <c r="M11" s="117"/>
      <c r="N11" s="72">
        <f t="shared" si="1"/>
        <v>0</v>
      </c>
      <c r="O11" s="44" t="str">
        <f t="shared" si="3"/>
        <v/>
      </c>
      <c r="P11" s="118"/>
      <c r="Q11" s="113"/>
      <c r="R11" s="117"/>
      <c r="S11" s="72">
        <f t="shared" si="4"/>
        <v>0</v>
      </c>
      <c r="T11" s="44" t="str">
        <f t="shared" si="5"/>
        <v/>
      </c>
      <c r="U11" s="25">
        <f t="shared" si="6"/>
        <v>0</v>
      </c>
      <c r="V11" s="67" t="str">
        <f t="shared" si="7"/>
        <v/>
      </c>
      <c r="W11" s="50"/>
      <c r="X11" s="49">
        <f t="shared" si="8"/>
        <v>0</v>
      </c>
      <c r="Y11" s="49">
        <f t="shared" si="9"/>
        <v>0</v>
      </c>
      <c r="Z11" s="49">
        <f t="shared" si="10"/>
        <v>0</v>
      </c>
    </row>
    <row r="12" spans="1:26" s="2" customFormat="1" ht="25" customHeight="1" x14ac:dyDescent="0.25">
      <c r="A12" s="79"/>
      <c r="B12" s="36"/>
      <c r="C12" s="68"/>
      <c r="D12" s="68"/>
      <c r="E12" s="68"/>
      <c r="F12" s="112"/>
      <c r="G12" s="109"/>
      <c r="H12" s="110"/>
      <c r="I12" s="72">
        <f t="shared" si="0"/>
        <v>0</v>
      </c>
      <c r="J12" s="44" t="str">
        <f t="shared" si="2"/>
        <v/>
      </c>
      <c r="K12" s="119"/>
      <c r="L12" s="113"/>
      <c r="M12" s="117"/>
      <c r="N12" s="72">
        <f t="shared" si="1"/>
        <v>0</v>
      </c>
      <c r="O12" s="44" t="str">
        <f t="shared" si="3"/>
        <v/>
      </c>
      <c r="P12" s="118"/>
      <c r="Q12" s="113"/>
      <c r="R12" s="117"/>
      <c r="S12" s="72">
        <f t="shared" si="4"/>
        <v>0</v>
      </c>
      <c r="T12" s="44" t="str">
        <f t="shared" si="5"/>
        <v/>
      </c>
      <c r="U12" s="25">
        <f t="shared" si="6"/>
        <v>0</v>
      </c>
      <c r="V12" s="67" t="str">
        <f t="shared" si="7"/>
        <v/>
      </c>
      <c r="W12" s="50"/>
      <c r="X12" s="49">
        <f t="shared" si="8"/>
        <v>0</v>
      </c>
      <c r="Y12" s="49">
        <f t="shared" si="9"/>
        <v>0</v>
      </c>
      <c r="Z12" s="49">
        <f t="shared" si="10"/>
        <v>0</v>
      </c>
    </row>
    <row r="13" spans="1:26" s="2" customFormat="1" ht="25" customHeight="1" x14ac:dyDescent="0.25">
      <c r="A13" s="36"/>
      <c r="B13" s="36"/>
      <c r="C13" s="39"/>
      <c r="D13" s="39"/>
      <c r="E13" s="39"/>
      <c r="F13" s="112"/>
      <c r="G13" s="109"/>
      <c r="H13" s="110"/>
      <c r="I13" s="72">
        <f t="shared" si="0"/>
        <v>0</v>
      </c>
      <c r="J13" s="44" t="str">
        <f t="shared" si="2"/>
        <v/>
      </c>
      <c r="K13" s="119"/>
      <c r="L13" s="113"/>
      <c r="M13" s="117"/>
      <c r="N13" s="72">
        <f t="shared" si="1"/>
        <v>0</v>
      </c>
      <c r="O13" s="44" t="str">
        <f t="shared" si="3"/>
        <v/>
      </c>
      <c r="P13" s="118"/>
      <c r="Q13" s="113"/>
      <c r="R13" s="117"/>
      <c r="S13" s="72">
        <f t="shared" si="4"/>
        <v>0</v>
      </c>
      <c r="T13" s="44" t="str">
        <f t="shared" si="5"/>
        <v/>
      </c>
      <c r="U13" s="25">
        <f t="shared" si="6"/>
        <v>0</v>
      </c>
      <c r="V13" s="67" t="str">
        <f t="shared" si="7"/>
        <v/>
      </c>
      <c r="W13" s="50"/>
      <c r="X13" s="49">
        <f t="shared" si="8"/>
        <v>0</v>
      </c>
      <c r="Y13" s="49">
        <f t="shared" si="9"/>
        <v>0</v>
      </c>
      <c r="Z13" s="49">
        <f t="shared" si="10"/>
        <v>0</v>
      </c>
    </row>
    <row r="14" spans="1:26" ht="25" customHeight="1" x14ac:dyDescent="0.25">
      <c r="A14" s="36"/>
      <c r="B14" s="36"/>
      <c r="C14" s="39"/>
      <c r="D14" s="39"/>
      <c r="E14" s="39"/>
      <c r="F14" s="112"/>
      <c r="G14" s="109"/>
      <c r="H14" s="110"/>
      <c r="I14" s="72">
        <f t="shared" si="0"/>
        <v>0</v>
      </c>
      <c r="J14" s="44" t="str">
        <f t="shared" si="2"/>
        <v/>
      </c>
      <c r="K14" s="119"/>
      <c r="L14" s="113"/>
      <c r="M14" s="117"/>
      <c r="N14" s="72">
        <f t="shared" si="1"/>
        <v>0</v>
      </c>
      <c r="O14" s="44" t="str">
        <f t="shared" si="3"/>
        <v/>
      </c>
      <c r="P14" s="118"/>
      <c r="Q14" s="113"/>
      <c r="R14" s="117"/>
      <c r="S14" s="72">
        <f t="shared" si="4"/>
        <v>0</v>
      </c>
      <c r="T14" s="44" t="str">
        <f t="shared" si="5"/>
        <v/>
      </c>
      <c r="U14" s="25">
        <f t="shared" si="6"/>
        <v>0</v>
      </c>
      <c r="V14" s="67" t="str">
        <f t="shared" si="7"/>
        <v/>
      </c>
      <c r="W14" s="50"/>
      <c r="X14" s="49">
        <f t="shared" si="8"/>
        <v>0</v>
      </c>
      <c r="Y14" s="49">
        <f t="shared" si="9"/>
        <v>0</v>
      </c>
      <c r="Z14" s="49">
        <f t="shared" si="10"/>
        <v>0</v>
      </c>
    </row>
    <row r="15" spans="1:26" s="2" customFormat="1" ht="25" customHeight="1" x14ac:dyDescent="0.25">
      <c r="A15" s="36"/>
      <c r="B15" s="36"/>
      <c r="C15" s="39"/>
      <c r="D15" s="39"/>
      <c r="E15" s="39"/>
      <c r="F15" s="112"/>
      <c r="G15" s="109"/>
      <c r="H15" s="110"/>
      <c r="I15" s="72">
        <f t="shared" si="0"/>
        <v>0</v>
      </c>
      <c r="J15" s="44" t="str">
        <f t="shared" si="2"/>
        <v/>
      </c>
      <c r="K15" s="119"/>
      <c r="L15" s="113"/>
      <c r="M15" s="117"/>
      <c r="N15" s="72">
        <f t="shared" si="1"/>
        <v>0</v>
      </c>
      <c r="O15" s="44" t="str">
        <f t="shared" si="3"/>
        <v/>
      </c>
      <c r="P15" s="118"/>
      <c r="Q15" s="113"/>
      <c r="R15" s="117"/>
      <c r="S15" s="72">
        <f t="shared" si="4"/>
        <v>0</v>
      </c>
      <c r="T15" s="44" t="str">
        <f t="shared" si="5"/>
        <v/>
      </c>
      <c r="U15" s="25">
        <f t="shared" si="6"/>
        <v>0</v>
      </c>
      <c r="V15" s="67" t="str">
        <f t="shared" si="7"/>
        <v/>
      </c>
      <c r="W15" s="50"/>
      <c r="X15" s="49">
        <f t="shared" si="8"/>
        <v>0</v>
      </c>
      <c r="Y15" s="49">
        <f t="shared" si="9"/>
        <v>0</v>
      </c>
      <c r="Z15" s="49">
        <f t="shared" si="10"/>
        <v>0</v>
      </c>
    </row>
    <row r="16" spans="1:26" s="2" customFormat="1" ht="25" customHeight="1" x14ac:dyDescent="0.25">
      <c r="A16" s="36"/>
      <c r="B16" s="58"/>
      <c r="C16" s="70"/>
      <c r="D16" s="70"/>
      <c r="E16" s="71"/>
      <c r="F16" s="112"/>
      <c r="G16" s="109"/>
      <c r="H16" s="110"/>
      <c r="I16" s="72">
        <f t="shared" si="0"/>
        <v>0</v>
      </c>
      <c r="J16" s="44" t="str">
        <f t="shared" si="2"/>
        <v/>
      </c>
      <c r="K16" s="119"/>
      <c r="L16" s="113"/>
      <c r="M16" s="117"/>
      <c r="N16" s="72">
        <f t="shared" si="1"/>
        <v>0</v>
      </c>
      <c r="O16" s="44" t="str">
        <f t="shared" si="3"/>
        <v/>
      </c>
      <c r="P16" s="118"/>
      <c r="Q16" s="113"/>
      <c r="R16" s="117"/>
      <c r="S16" s="72">
        <f t="shared" si="4"/>
        <v>0</v>
      </c>
      <c r="T16" s="44" t="str">
        <f t="shared" si="5"/>
        <v/>
      </c>
      <c r="U16" s="25">
        <f t="shared" si="6"/>
        <v>0</v>
      </c>
      <c r="V16" s="67" t="str">
        <f t="shared" si="7"/>
        <v/>
      </c>
      <c r="W16" s="50"/>
      <c r="X16" s="49">
        <f t="shared" si="8"/>
        <v>0</v>
      </c>
      <c r="Y16" s="49">
        <f t="shared" si="9"/>
        <v>0</v>
      </c>
      <c r="Z16" s="49">
        <f t="shared" si="10"/>
        <v>0</v>
      </c>
    </row>
    <row r="24" spans="2:22" x14ac:dyDescent="0.3">
      <c r="B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 s="5"/>
      <c r="V24" s="5"/>
    </row>
  </sheetData>
  <sheetProtection selectLockedCells="1" sort="0"/>
  <mergeCells count="6">
    <mergeCell ref="F4:I4"/>
    <mergeCell ref="P4:S4"/>
    <mergeCell ref="C4:D4"/>
    <mergeCell ref="D2:E2"/>
    <mergeCell ref="X5:Z5"/>
    <mergeCell ref="K4:N4"/>
  </mergeCells>
  <conditionalFormatting sqref="A1:XFD1048576">
    <cfRule type="cellIs" dxfId="5" priority="1" stopIfTrue="1" operator="equal">
      <formula>"IG"</formula>
    </cfRule>
    <cfRule type="cellIs" dxfId="4" priority="2" stopIfTrue="1" operator="equal">
      <formula>"G"</formula>
    </cfRule>
  </conditionalFormatting>
  <pageMargins left="0.7" right="0.7" top="0.75" bottom="0.75" header="0.3" footer="0.3"/>
  <pageSetup paperSize="9" orientation="landscape" horizontalDpi="4294967293" vertic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EDDAF-A386-4FD9-852F-F52AC46EB8A9}">
  <dimension ref="A1:Z30"/>
  <sheetViews>
    <sheetView topLeftCell="A6" zoomScale="70" zoomScaleNormal="70" workbookViewId="0">
      <selection activeCell="C7" sqref="C7"/>
    </sheetView>
  </sheetViews>
  <sheetFormatPr defaultColWidth="9.1796875" defaultRowHeight="12.5" x14ac:dyDescent="0.25"/>
  <cols>
    <col min="1" max="2" width="5.54296875" style="6" customWidth="1"/>
    <col min="3" max="3" width="25.7265625" customWidth="1"/>
    <col min="4" max="5" width="25.7265625" style="1" customWidth="1"/>
    <col min="6" max="6" width="6.7265625" style="4" customWidth="1"/>
    <col min="7" max="7" width="7" style="6" customWidth="1"/>
    <col min="8" max="8" width="6.7265625" style="6" customWidth="1"/>
    <col min="9" max="9" width="7.453125" style="6" customWidth="1"/>
    <col min="10" max="10" width="3.26953125" style="6" bestFit="1" customWidth="1"/>
    <col min="11" max="11" width="6.7265625" style="4" customWidth="1"/>
    <col min="12" max="12" width="7" style="6" customWidth="1"/>
    <col min="13" max="13" width="6.7265625" style="6" customWidth="1"/>
    <col min="14" max="14" width="7.453125" style="6" customWidth="1"/>
    <col min="15" max="15" width="3.26953125" style="6" bestFit="1" customWidth="1"/>
    <col min="16" max="16" width="6.7265625" style="4" customWidth="1"/>
    <col min="17" max="17" width="7" style="6" customWidth="1"/>
    <col min="18" max="18" width="6.7265625" style="6" customWidth="1"/>
    <col min="19" max="19" width="7.453125" style="6" customWidth="1"/>
    <col min="20" max="20" width="3.26953125" style="6" bestFit="1" customWidth="1"/>
    <col min="21" max="21" width="7.453125" customWidth="1"/>
    <col min="22" max="22" width="3.26953125" style="6" bestFit="1" customWidth="1"/>
    <col min="23" max="23" width="2.81640625" customWidth="1"/>
    <col min="24" max="26" width="6.7265625" customWidth="1"/>
  </cols>
  <sheetData>
    <row r="1" spans="1:26" ht="13" x14ac:dyDescent="0.3">
      <c r="C1" s="5" t="s">
        <v>19</v>
      </c>
      <c r="D1" s="35">
        <f>'FS1'!D1</f>
        <v>0</v>
      </c>
      <c r="E1" s="35"/>
    </row>
    <row r="2" spans="1:26" ht="13" x14ac:dyDescent="0.3">
      <c r="C2" s="5" t="s">
        <v>20</v>
      </c>
      <c r="D2" s="91" t="str">
        <f>'FS1'!D2</f>
        <v>Norsk Freestyleforening</v>
      </c>
      <c r="E2" s="91"/>
    </row>
    <row r="3" spans="1:26" x14ac:dyDescent="0.25">
      <c r="C3" s="11"/>
    </row>
    <row r="4" spans="1:26" ht="18" customHeight="1" x14ac:dyDescent="0.4">
      <c r="C4" s="92" t="s">
        <v>17</v>
      </c>
      <c r="D4" s="92"/>
      <c r="E4" s="15" t="s">
        <v>10</v>
      </c>
      <c r="F4" s="89">
        <f>'FS1'!F4:I4</f>
        <v>0</v>
      </c>
      <c r="G4" s="90"/>
      <c r="H4" s="90"/>
      <c r="I4" s="90"/>
      <c r="J4" s="32"/>
      <c r="K4" s="89">
        <f>'FS1'!K4:N4</f>
        <v>0</v>
      </c>
      <c r="L4" s="90"/>
      <c r="M4" s="90"/>
      <c r="N4" s="90"/>
      <c r="O4" s="32"/>
      <c r="P4" s="90">
        <f>'FS1'!P4:S4</f>
        <v>0</v>
      </c>
      <c r="Q4" s="90"/>
      <c r="R4" s="90"/>
      <c r="S4" s="90"/>
      <c r="T4" s="32"/>
    </row>
    <row r="5" spans="1:26" ht="13.5" thickBot="1" x14ac:dyDescent="0.35">
      <c r="F5" s="12"/>
      <c r="G5" s="13"/>
      <c r="H5" s="13"/>
      <c r="I5" s="13"/>
      <c r="J5" s="14"/>
      <c r="K5" s="12"/>
      <c r="L5" s="13"/>
      <c r="M5" s="13"/>
      <c r="N5" s="13"/>
      <c r="O5" s="14"/>
      <c r="P5" s="23"/>
      <c r="Q5" s="13"/>
      <c r="R5" s="13"/>
      <c r="S5" s="13"/>
      <c r="T5" s="14"/>
      <c r="U5" s="26"/>
      <c r="V5" s="29"/>
      <c r="W5" s="31"/>
      <c r="X5" s="86" t="s">
        <v>21</v>
      </c>
      <c r="Y5" s="87"/>
      <c r="Z5" s="88"/>
    </row>
    <row r="6" spans="1:26" s="5" customFormat="1" ht="113.5" thickTop="1" x14ac:dyDescent="0.3">
      <c r="A6" s="9" t="s">
        <v>18</v>
      </c>
      <c r="B6" s="9" t="s">
        <v>3</v>
      </c>
      <c r="C6" s="7" t="s">
        <v>2</v>
      </c>
      <c r="D6" s="3" t="s">
        <v>0</v>
      </c>
      <c r="E6" s="3" t="s">
        <v>1</v>
      </c>
      <c r="F6" s="17" t="s">
        <v>4</v>
      </c>
      <c r="G6" s="17" t="s">
        <v>5</v>
      </c>
      <c r="H6" s="18" t="s">
        <v>6</v>
      </c>
      <c r="I6" s="20" t="s">
        <v>7</v>
      </c>
      <c r="J6" s="20" t="s">
        <v>13</v>
      </c>
      <c r="K6" s="17" t="s">
        <v>4</v>
      </c>
      <c r="L6" s="17" t="s">
        <v>5</v>
      </c>
      <c r="M6" s="18" t="s">
        <v>6</v>
      </c>
      <c r="N6" s="20" t="s">
        <v>7</v>
      </c>
      <c r="O6" s="20" t="s">
        <v>13</v>
      </c>
      <c r="P6" s="8" t="s">
        <v>4</v>
      </c>
      <c r="Q6" s="8" t="s">
        <v>5</v>
      </c>
      <c r="R6" s="10" t="s">
        <v>6</v>
      </c>
      <c r="S6" s="21" t="s">
        <v>8</v>
      </c>
      <c r="T6" s="20" t="s">
        <v>13</v>
      </c>
      <c r="U6" s="27" t="s">
        <v>9</v>
      </c>
      <c r="V6" s="28" t="s">
        <v>13</v>
      </c>
      <c r="W6" s="8"/>
      <c r="X6" s="48" t="s">
        <v>4</v>
      </c>
      <c r="Y6" s="48" t="s">
        <v>5</v>
      </c>
      <c r="Z6" s="48" t="s">
        <v>6</v>
      </c>
    </row>
    <row r="7" spans="1:26" ht="25" customHeight="1" x14ac:dyDescent="0.25">
      <c r="A7" s="36"/>
      <c r="B7" s="58"/>
      <c r="C7" s="39"/>
      <c r="D7" s="39"/>
      <c r="E7" s="39"/>
      <c r="F7" s="120"/>
      <c r="G7" s="109"/>
      <c r="H7" s="110"/>
      <c r="I7" s="72">
        <f t="shared" ref="I7:I16" si="0">F7+G7+H7</f>
        <v>0</v>
      </c>
      <c r="J7" s="44" t="str">
        <f>IF(I7=0,"",IF(F7&gt;=7.5,IF(G7&gt;=7.5,IF(H7&gt;=7.5,"G","IG"),"IG"),"IG"))</f>
        <v/>
      </c>
      <c r="K7" s="121"/>
      <c r="L7" s="113"/>
      <c r="M7" s="117"/>
      <c r="N7" s="72">
        <f t="shared" ref="N7:N16" si="1">K7+L7+M7</f>
        <v>0</v>
      </c>
      <c r="O7" s="44" t="str">
        <f>IF(N7=0,"",IF(K7&gt;=7.5,IF(L7&gt;=7.5,IF(M7&gt;=7.5,"G","IG"),"IG"),"IG"))</f>
        <v/>
      </c>
      <c r="P7" s="123"/>
      <c r="Q7" s="113"/>
      <c r="R7" s="117"/>
      <c r="S7" s="72">
        <f t="shared" ref="S7:S16" si="2">P7+Q7+R7</f>
        <v>0</v>
      </c>
      <c r="T7" s="44" t="str">
        <f>IF(S7=0,"",IF(P7&gt;=7.5,IF(Q7&gt;=7.5,IF(R7&gt;=7.5,"G","IG"),"IG"),"IG"))</f>
        <v/>
      </c>
      <c r="U7" s="25">
        <f>(I7+N7+S7)/3</f>
        <v>0</v>
      </c>
      <c r="V7" s="57" t="str">
        <f>IF(U7=0,"",IF(X7&gt;=7.5,IF(Y7&gt;=7.5,IF(Z7&gt;=7.5,"G","IG"),"IG"),"IG"))</f>
        <v/>
      </c>
      <c r="W7" s="50"/>
      <c r="X7" s="49">
        <f>(F7+K7+P7)/3</f>
        <v>0</v>
      </c>
      <c r="Y7" s="49">
        <f>(G7+L7+Q7)/3</f>
        <v>0</v>
      </c>
      <c r="Z7" s="49">
        <f>(H7+M7+R7)/3</f>
        <v>0</v>
      </c>
    </row>
    <row r="8" spans="1:26" ht="25" customHeight="1" x14ac:dyDescent="0.25">
      <c r="A8" s="36"/>
      <c r="B8" s="58"/>
      <c r="C8" s="38"/>
      <c r="D8" s="38"/>
      <c r="E8" s="39"/>
      <c r="F8" s="120"/>
      <c r="G8" s="109"/>
      <c r="H8" s="110"/>
      <c r="I8" s="72">
        <f t="shared" si="0"/>
        <v>0</v>
      </c>
      <c r="J8" s="44" t="str">
        <f t="shared" ref="J8:J16" si="3">IF(I8=0,"",IF(F8&gt;=7.5,IF(G8&gt;=7.5,IF(H8&gt;=7.5,"G","IG"),"IG"),"IG"))</f>
        <v/>
      </c>
      <c r="K8" s="121"/>
      <c r="L8" s="113"/>
      <c r="M8" s="117"/>
      <c r="N8" s="72">
        <f t="shared" si="1"/>
        <v>0</v>
      </c>
      <c r="O8" s="44" t="str">
        <f t="shared" ref="O8:O16" si="4">IF(N8=0,"",IF(K8&gt;=7.5,IF(L8&gt;=7.5,IF(M8&gt;=7.5,"G","IG"),"IG"),"IG"))</f>
        <v/>
      </c>
      <c r="P8" s="123"/>
      <c r="Q8" s="113"/>
      <c r="R8" s="117"/>
      <c r="S8" s="72">
        <f t="shared" si="2"/>
        <v>0</v>
      </c>
      <c r="T8" s="44" t="str">
        <f t="shared" ref="T8:T16" si="5">IF(S8=0,"",IF(P8&gt;=7.5,IF(Q8&gt;=7.5,IF(R8&gt;=7.5,"G","IG"),"IG"),"IG"))</f>
        <v/>
      </c>
      <c r="U8" s="25">
        <f t="shared" ref="U8:U16" si="6">(I8+N8+S8)/3</f>
        <v>0</v>
      </c>
      <c r="V8" s="57" t="str">
        <f t="shared" ref="V8:V16" si="7">IF(U8=0,"",IF(X8&gt;=7.5,IF(Y8&gt;=7.5,IF(Z8&gt;=7.5,"G","IG"),"IG"),"IG"))</f>
        <v/>
      </c>
      <c r="W8" s="50"/>
      <c r="X8" s="49">
        <f t="shared" ref="X8:X16" si="8">(F8+K8+P8)/3</f>
        <v>0</v>
      </c>
      <c r="Y8" s="49">
        <f t="shared" ref="Y8:Y16" si="9">(G8+L8+Q8)/3</f>
        <v>0</v>
      </c>
      <c r="Z8" s="49">
        <f t="shared" ref="Z8:Z16" si="10">(H8+M8+R8)/3</f>
        <v>0</v>
      </c>
    </row>
    <row r="9" spans="1:26" ht="25" customHeight="1" x14ac:dyDescent="0.25">
      <c r="A9" s="36"/>
      <c r="B9" s="58"/>
      <c r="C9" s="38"/>
      <c r="D9" s="38"/>
      <c r="E9" s="39"/>
      <c r="F9" s="120"/>
      <c r="G9" s="109"/>
      <c r="H9" s="110"/>
      <c r="I9" s="72">
        <f t="shared" si="0"/>
        <v>0</v>
      </c>
      <c r="J9" s="44" t="str">
        <f t="shared" si="3"/>
        <v/>
      </c>
      <c r="K9" s="121"/>
      <c r="L9" s="113"/>
      <c r="M9" s="117"/>
      <c r="N9" s="72">
        <f t="shared" si="1"/>
        <v>0</v>
      </c>
      <c r="O9" s="44" t="str">
        <f t="shared" si="4"/>
        <v/>
      </c>
      <c r="P9" s="123"/>
      <c r="Q9" s="113"/>
      <c r="R9" s="117"/>
      <c r="S9" s="72">
        <f t="shared" si="2"/>
        <v>0</v>
      </c>
      <c r="T9" s="44" t="str">
        <f t="shared" si="5"/>
        <v/>
      </c>
      <c r="U9" s="25">
        <f t="shared" si="6"/>
        <v>0</v>
      </c>
      <c r="V9" s="57" t="str">
        <f t="shared" si="7"/>
        <v/>
      </c>
      <c r="W9" s="50"/>
      <c r="X9" s="49">
        <f t="shared" si="8"/>
        <v>0</v>
      </c>
      <c r="Y9" s="49">
        <f t="shared" si="9"/>
        <v>0</v>
      </c>
      <c r="Z9" s="49">
        <f t="shared" si="10"/>
        <v>0</v>
      </c>
    </row>
    <row r="10" spans="1:26" ht="25" customHeight="1" x14ac:dyDescent="0.25">
      <c r="A10" s="36"/>
      <c r="B10" s="58"/>
      <c r="C10" s="38"/>
      <c r="D10" s="38"/>
      <c r="E10" s="54"/>
      <c r="F10" s="120"/>
      <c r="G10" s="109"/>
      <c r="H10" s="110"/>
      <c r="I10" s="72">
        <f t="shared" si="0"/>
        <v>0</v>
      </c>
      <c r="J10" s="44" t="str">
        <f t="shared" si="3"/>
        <v/>
      </c>
      <c r="K10" s="121"/>
      <c r="L10" s="113"/>
      <c r="M10" s="117"/>
      <c r="N10" s="72">
        <f t="shared" si="1"/>
        <v>0</v>
      </c>
      <c r="O10" s="44" t="str">
        <f t="shared" si="4"/>
        <v/>
      </c>
      <c r="P10" s="123"/>
      <c r="Q10" s="113"/>
      <c r="R10" s="117"/>
      <c r="S10" s="72">
        <f t="shared" si="2"/>
        <v>0</v>
      </c>
      <c r="T10" s="44" t="str">
        <f t="shared" si="5"/>
        <v/>
      </c>
      <c r="U10" s="25">
        <f t="shared" si="6"/>
        <v>0</v>
      </c>
      <c r="V10" s="57" t="str">
        <f t="shared" si="7"/>
        <v/>
      </c>
      <c r="W10" s="50"/>
      <c r="X10" s="49">
        <f t="shared" si="8"/>
        <v>0</v>
      </c>
      <c r="Y10" s="49">
        <f t="shared" si="9"/>
        <v>0</v>
      </c>
      <c r="Z10" s="49">
        <f t="shared" si="10"/>
        <v>0</v>
      </c>
    </row>
    <row r="11" spans="1:26" ht="25" customHeight="1" x14ac:dyDescent="0.25">
      <c r="A11" s="36"/>
      <c r="B11" s="58"/>
      <c r="C11" s="38"/>
      <c r="D11" s="38"/>
      <c r="E11" s="54"/>
      <c r="F11" s="120"/>
      <c r="G11" s="109"/>
      <c r="H11" s="110"/>
      <c r="I11" s="72">
        <f t="shared" si="0"/>
        <v>0</v>
      </c>
      <c r="J11" s="44" t="str">
        <f t="shared" si="3"/>
        <v/>
      </c>
      <c r="K11" s="121"/>
      <c r="L11" s="113"/>
      <c r="M11" s="117"/>
      <c r="N11" s="72">
        <f t="shared" si="1"/>
        <v>0</v>
      </c>
      <c r="O11" s="44" t="str">
        <f t="shared" si="4"/>
        <v/>
      </c>
      <c r="P11" s="123"/>
      <c r="Q11" s="113"/>
      <c r="R11" s="117"/>
      <c r="S11" s="72">
        <f t="shared" si="2"/>
        <v>0</v>
      </c>
      <c r="T11" s="44" t="str">
        <f t="shared" si="5"/>
        <v/>
      </c>
      <c r="U11" s="25">
        <f t="shared" si="6"/>
        <v>0</v>
      </c>
      <c r="V11" s="57" t="str">
        <f t="shared" si="7"/>
        <v/>
      </c>
      <c r="W11" s="50"/>
      <c r="X11" s="49">
        <f t="shared" si="8"/>
        <v>0</v>
      </c>
      <c r="Y11" s="49">
        <f t="shared" si="9"/>
        <v>0</v>
      </c>
      <c r="Z11" s="49">
        <f t="shared" si="10"/>
        <v>0</v>
      </c>
    </row>
    <row r="12" spans="1:26" ht="25" customHeight="1" x14ac:dyDescent="0.25">
      <c r="A12" s="36"/>
      <c r="B12" s="58"/>
      <c r="C12" s="38"/>
      <c r="D12" s="38"/>
      <c r="E12" s="54"/>
      <c r="F12" s="120"/>
      <c r="G12" s="109"/>
      <c r="H12" s="110"/>
      <c r="I12" s="72">
        <f t="shared" si="0"/>
        <v>0</v>
      </c>
      <c r="J12" s="44" t="str">
        <f t="shared" si="3"/>
        <v/>
      </c>
      <c r="K12" s="121"/>
      <c r="L12" s="113"/>
      <c r="M12" s="117"/>
      <c r="N12" s="72">
        <f t="shared" si="1"/>
        <v>0</v>
      </c>
      <c r="O12" s="44" t="str">
        <f t="shared" si="4"/>
        <v/>
      </c>
      <c r="P12" s="123"/>
      <c r="Q12" s="113"/>
      <c r="R12" s="117"/>
      <c r="S12" s="72">
        <f t="shared" si="2"/>
        <v>0</v>
      </c>
      <c r="T12" s="44" t="str">
        <f t="shared" si="5"/>
        <v/>
      </c>
      <c r="U12" s="25">
        <f t="shared" si="6"/>
        <v>0</v>
      </c>
      <c r="V12" s="57" t="str">
        <f t="shared" si="7"/>
        <v/>
      </c>
      <c r="W12" s="50"/>
      <c r="X12" s="49">
        <f t="shared" si="8"/>
        <v>0</v>
      </c>
      <c r="Y12" s="49">
        <f t="shared" si="9"/>
        <v>0</v>
      </c>
      <c r="Z12" s="49">
        <f t="shared" si="10"/>
        <v>0</v>
      </c>
    </row>
    <row r="13" spans="1:26" ht="25" customHeight="1" x14ac:dyDescent="0.25">
      <c r="A13" s="36"/>
      <c r="B13" s="58"/>
      <c r="C13" s="38"/>
      <c r="D13" s="38"/>
      <c r="E13" s="54"/>
      <c r="F13" s="120"/>
      <c r="G13" s="109"/>
      <c r="H13" s="110"/>
      <c r="I13" s="72">
        <f t="shared" si="0"/>
        <v>0</v>
      </c>
      <c r="J13" s="44" t="str">
        <f t="shared" si="3"/>
        <v/>
      </c>
      <c r="K13" s="121"/>
      <c r="L13" s="113"/>
      <c r="M13" s="117"/>
      <c r="N13" s="72">
        <f t="shared" si="1"/>
        <v>0</v>
      </c>
      <c r="O13" s="44" t="str">
        <f t="shared" si="4"/>
        <v/>
      </c>
      <c r="P13" s="123"/>
      <c r="Q13" s="113"/>
      <c r="R13" s="117"/>
      <c r="S13" s="72">
        <f t="shared" si="2"/>
        <v>0</v>
      </c>
      <c r="T13" s="44" t="str">
        <f t="shared" si="5"/>
        <v/>
      </c>
      <c r="U13" s="25">
        <f t="shared" si="6"/>
        <v>0</v>
      </c>
      <c r="V13" s="57" t="str">
        <f t="shared" si="7"/>
        <v/>
      </c>
      <c r="W13" s="50"/>
      <c r="X13" s="49">
        <f t="shared" si="8"/>
        <v>0</v>
      </c>
      <c r="Y13" s="49">
        <f t="shared" si="9"/>
        <v>0</v>
      </c>
      <c r="Z13" s="49">
        <f t="shared" si="10"/>
        <v>0</v>
      </c>
    </row>
    <row r="14" spans="1:26" ht="25" customHeight="1" x14ac:dyDescent="0.25">
      <c r="A14" s="36"/>
      <c r="B14" s="58"/>
      <c r="C14" s="38"/>
      <c r="D14" s="38"/>
      <c r="E14" s="54"/>
      <c r="F14" s="120"/>
      <c r="G14" s="109"/>
      <c r="H14" s="110"/>
      <c r="I14" s="72">
        <f t="shared" si="0"/>
        <v>0</v>
      </c>
      <c r="J14" s="44" t="str">
        <f t="shared" si="3"/>
        <v/>
      </c>
      <c r="K14" s="121"/>
      <c r="L14" s="113"/>
      <c r="M14" s="117"/>
      <c r="N14" s="72">
        <f t="shared" si="1"/>
        <v>0</v>
      </c>
      <c r="O14" s="44" t="str">
        <f t="shared" si="4"/>
        <v/>
      </c>
      <c r="P14" s="123"/>
      <c r="Q14" s="113"/>
      <c r="R14" s="117"/>
      <c r="S14" s="72">
        <f t="shared" si="2"/>
        <v>0</v>
      </c>
      <c r="T14" s="44" t="str">
        <f t="shared" si="5"/>
        <v/>
      </c>
      <c r="U14" s="25">
        <f t="shared" si="6"/>
        <v>0</v>
      </c>
      <c r="V14" s="57" t="str">
        <f t="shared" si="7"/>
        <v/>
      </c>
      <c r="W14" s="50"/>
      <c r="X14" s="49">
        <f t="shared" si="8"/>
        <v>0</v>
      </c>
      <c r="Y14" s="49">
        <f t="shared" si="9"/>
        <v>0</v>
      </c>
      <c r="Z14" s="49">
        <f t="shared" si="10"/>
        <v>0</v>
      </c>
    </row>
    <row r="15" spans="1:26" ht="25" customHeight="1" x14ac:dyDescent="0.25">
      <c r="A15" s="36"/>
      <c r="B15" s="58"/>
      <c r="C15" s="38"/>
      <c r="D15" s="38"/>
      <c r="E15" s="54"/>
      <c r="F15" s="120"/>
      <c r="G15" s="109"/>
      <c r="H15" s="110"/>
      <c r="I15" s="72">
        <f t="shared" si="0"/>
        <v>0</v>
      </c>
      <c r="J15" s="44" t="str">
        <f t="shared" si="3"/>
        <v/>
      </c>
      <c r="K15" s="121"/>
      <c r="L15" s="113"/>
      <c r="M15" s="117"/>
      <c r="N15" s="72">
        <f t="shared" si="1"/>
        <v>0</v>
      </c>
      <c r="O15" s="44" t="str">
        <f t="shared" si="4"/>
        <v/>
      </c>
      <c r="P15" s="123"/>
      <c r="Q15" s="113"/>
      <c r="R15" s="117"/>
      <c r="S15" s="72">
        <f t="shared" si="2"/>
        <v>0</v>
      </c>
      <c r="T15" s="44" t="str">
        <f t="shared" si="5"/>
        <v/>
      </c>
      <c r="U15" s="25">
        <f t="shared" si="6"/>
        <v>0</v>
      </c>
      <c r="V15" s="57" t="str">
        <f t="shared" si="7"/>
        <v/>
      </c>
      <c r="W15" s="50"/>
      <c r="X15" s="49">
        <f t="shared" si="8"/>
        <v>0</v>
      </c>
      <c r="Y15" s="49">
        <f t="shared" si="9"/>
        <v>0</v>
      </c>
      <c r="Z15" s="49">
        <f t="shared" si="10"/>
        <v>0</v>
      </c>
    </row>
    <row r="16" spans="1:26" s="2" customFormat="1" ht="25" customHeight="1" thickBot="1" x14ac:dyDescent="0.3">
      <c r="A16" s="36"/>
      <c r="B16" s="40"/>
      <c r="C16" s="38"/>
      <c r="D16" s="38"/>
      <c r="E16" s="54"/>
      <c r="F16" s="120"/>
      <c r="G16" s="109"/>
      <c r="H16" s="110"/>
      <c r="I16" s="72">
        <f t="shared" si="0"/>
        <v>0</v>
      </c>
      <c r="J16" s="44" t="str">
        <f t="shared" si="3"/>
        <v/>
      </c>
      <c r="K16" s="121"/>
      <c r="L16" s="113"/>
      <c r="M16" s="117"/>
      <c r="N16" s="72">
        <f t="shared" si="1"/>
        <v>0</v>
      </c>
      <c r="O16" s="44" t="str">
        <f t="shared" si="4"/>
        <v/>
      </c>
      <c r="P16" s="123"/>
      <c r="Q16" s="113"/>
      <c r="R16" s="117"/>
      <c r="S16" s="72">
        <f t="shared" si="2"/>
        <v>0</v>
      </c>
      <c r="T16" s="44" t="str">
        <f t="shared" si="5"/>
        <v/>
      </c>
      <c r="U16" s="25">
        <f t="shared" si="6"/>
        <v>0</v>
      </c>
      <c r="V16" s="57" t="str">
        <f t="shared" si="7"/>
        <v/>
      </c>
      <c r="W16" s="50"/>
      <c r="X16" s="49">
        <f t="shared" si="8"/>
        <v>0</v>
      </c>
      <c r="Y16" s="49">
        <f t="shared" si="9"/>
        <v>0</v>
      </c>
      <c r="Z16" s="49">
        <f t="shared" si="10"/>
        <v>0</v>
      </c>
    </row>
    <row r="17" spans="2:22" ht="13" thickTop="1" x14ac:dyDescent="0.25">
      <c r="U17" s="22"/>
    </row>
    <row r="22" spans="2:22" ht="24" customHeight="1" x14ac:dyDescent="0.25"/>
    <row r="30" spans="2:22" x14ac:dyDescent="0.25">
      <c r="B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V30"/>
    </row>
  </sheetData>
  <sheetProtection selectLockedCells="1" sort="0"/>
  <mergeCells count="6">
    <mergeCell ref="F4:I4"/>
    <mergeCell ref="P4:S4"/>
    <mergeCell ref="C4:D4"/>
    <mergeCell ref="D2:E2"/>
    <mergeCell ref="X5:Z5"/>
    <mergeCell ref="K4:N4"/>
  </mergeCells>
  <conditionalFormatting sqref="A1:XFD1048576">
    <cfRule type="cellIs" dxfId="3" priority="1" stopIfTrue="1" operator="equal">
      <formula>"IG"</formula>
    </cfRule>
    <cfRule type="cellIs" dxfId="2" priority="2" stopIfTrue="1" operator="equal">
      <formula>"G"</formula>
    </cfRule>
  </conditionalFormatting>
  <pageMargins left="0.7" right="0.7" top="0.75" bottom="0.75" header="0.3" footer="0.3"/>
  <pageSetup paperSize="9" orientation="landscape" horizontalDpi="4294967293" vertic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687DD7-633D-4D0E-8AC3-EBB63E47A0A7}">
  <dimension ref="A1:Z25"/>
  <sheetViews>
    <sheetView topLeftCell="B6" zoomScale="80" zoomScaleNormal="80" workbookViewId="0">
      <selection activeCell="C7" sqref="C7"/>
    </sheetView>
  </sheetViews>
  <sheetFormatPr defaultColWidth="9.1796875" defaultRowHeight="12.5" x14ac:dyDescent="0.25"/>
  <cols>
    <col min="1" max="2" width="5.54296875" style="6" customWidth="1"/>
    <col min="3" max="3" width="25.7265625" customWidth="1"/>
    <col min="4" max="5" width="25.7265625" style="1" customWidth="1"/>
    <col min="6" max="6" width="6.7265625" style="4" customWidth="1"/>
    <col min="7" max="7" width="7" style="6" customWidth="1"/>
    <col min="8" max="8" width="6.7265625" style="6" customWidth="1"/>
    <col min="9" max="9" width="7.453125" style="6" customWidth="1"/>
    <col min="10" max="10" width="3.26953125" style="6" bestFit="1" customWidth="1"/>
    <col min="11" max="11" width="6.7265625" style="4" customWidth="1"/>
    <col min="12" max="12" width="7" style="6" customWidth="1"/>
    <col min="13" max="13" width="6.7265625" style="6" customWidth="1"/>
    <col min="14" max="14" width="7.453125" style="6" customWidth="1"/>
    <col min="15" max="15" width="3.26953125" style="6" bestFit="1" customWidth="1"/>
    <col min="16" max="16" width="6.7265625" style="4" customWidth="1"/>
    <col min="17" max="17" width="7" style="6" customWidth="1"/>
    <col min="18" max="18" width="6.7265625" style="6" customWidth="1"/>
    <col min="19" max="19" width="7.453125" style="6" customWidth="1"/>
    <col min="20" max="20" width="3.26953125" style="6" bestFit="1" customWidth="1"/>
    <col min="21" max="21" width="7.453125" customWidth="1"/>
    <col min="22" max="22" width="3.26953125" style="6" bestFit="1" customWidth="1"/>
    <col min="23" max="23" width="2.54296875" customWidth="1"/>
    <col min="24" max="26" width="6.7265625" customWidth="1"/>
  </cols>
  <sheetData>
    <row r="1" spans="1:26" ht="13" x14ac:dyDescent="0.3">
      <c r="C1" s="5" t="s">
        <v>19</v>
      </c>
      <c r="D1" s="35">
        <f>'FS1'!D1</f>
        <v>0</v>
      </c>
      <c r="E1" s="35"/>
    </row>
    <row r="2" spans="1:26" ht="13" x14ac:dyDescent="0.3">
      <c r="C2" s="5" t="s">
        <v>20</v>
      </c>
      <c r="D2" s="91" t="str">
        <f>'FS1'!D2</f>
        <v>Norsk Freestyleforening</v>
      </c>
      <c r="E2" s="91"/>
    </row>
    <row r="3" spans="1:26" x14ac:dyDescent="0.25">
      <c r="C3" s="11"/>
    </row>
    <row r="4" spans="1:26" ht="18" customHeight="1" x14ac:dyDescent="0.4">
      <c r="C4" s="92" t="s">
        <v>22</v>
      </c>
      <c r="D4" s="92"/>
      <c r="E4" s="15" t="s">
        <v>10</v>
      </c>
      <c r="F4" s="89">
        <f>'FS1'!F4:I4</f>
        <v>0</v>
      </c>
      <c r="G4" s="90"/>
      <c r="H4" s="90"/>
      <c r="I4" s="90"/>
      <c r="J4" s="32"/>
      <c r="K4" s="89">
        <f>'FS1'!K4:N4</f>
        <v>0</v>
      </c>
      <c r="L4" s="90"/>
      <c r="M4" s="90"/>
      <c r="N4" s="90"/>
      <c r="O4" s="32"/>
      <c r="P4" s="90">
        <f>'FS1'!P4:S4</f>
        <v>0</v>
      </c>
      <c r="Q4" s="90"/>
      <c r="R4" s="90"/>
      <c r="S4" s="90"/>
      <c r="T4" s="32"/>
    </row>
    <row r="5" spans="1:26" ht="13.5" thickBot="1" x14ac:dyDescent="0.35">
      <c r="F5" s="12"/>
      <c r="G5" s="13"/>
      <c r="H5" s="13"/>
      <c r="I5" s="13"/>
      <c r="J5" s="14"/>
      <c r="K5" s="12"/>
      <c r="L5" s="13"/>
      <c r="M5" s="13"/>
      <c r="N5" s="13"/>
      <c r="O5" s="14"/>
      <c r="P5" s="23"/>
      <c r="Q5" s="13"/>
      <c r="R5" s="13"/>
      <c r="S5" s="13"/>
      <c r="T5" s="14"/>
      <c r="U5" s="26"/>
      <c r="V5" s="29"/>
      <c r="X5" s="86" t="s">
        <v>21</v>
      </c>
      <c r="Y5" s="87"/>
      <c r="Z5" s="88"/>
    </row>
    <row r="6" spans="1:26" s="5" customFormat="1" ht="113" thickTop="1" x14ac:dyDescent="0.3">
      <c r="A6" s="9" t="s">
        <v>18</v>
      </c>
      <c r="B6" s="9" t="s">
        <v>3</v>
      </c>
      <c r="C6" s="7" t="s">
        <v>2</v>
      </c>
      <c r="D6" s="3" t="s">
        <v>0</v>
      </c>
      <c r="E6" s="3" t="s">
        <v>1</v>
      </c>
      <c r="F6" s="17" t="s">
        <v>4</v>
      </c>
      <c r="G6" s="17" t="s">
        <v>5</v>
      </c>
      <c r="H6" s="18" t="s">
        <v>6</v>
      </c>
      <c r="I6" s="20" t="s">
        <v>7</v>
      </c>
      <c r="J6" s="20" t="s">
        <v>13</v>
      </c>
      <c r="K6" s="17" t="s">
        <v>4</v>
      </c>
      <c r="L6" s="17" t="s">
        <v>5</v>
      </c>
      <c r="M6" s="18" t="s">
        <v>6</v>
      </c>
      <c r="N6" s="20" t="s">
        <v>7</v>
      </c>
      <c r="O6" s="20" t="s">
        <v>13</v>
      </c>
      <c r="P6" s="8" t="s">
        <v>4</v>
      </c>
      <c r="Q6" s="8" t="s">
        <v>5</v>
      </c>
      <c r="R6" s="10" t="s">
        <v>6</v>
      </c>
      <c r="S6" s="21" t="s">
        <v>8</v>
      </c>
      <c r="T6" s="20" t="s">
        <v>13</v>
      </c>
      <c r="U6" s="27" t="s">
        <v>9</v>
      </c>
      <c r="V6" s="28" t="s">
        <v>13</v>
      </c>
      <c r="X6" s="48" t="s">
        <v>4</v>
      </c>
      <c r="Y6" s="48" t="s">
        <v>5</v>
      </c>
      <c r="Z6" s="48" t="s">
        <v>6</v>
      </c>
    </row>
    <row r="7" spans="1:26" ht="46.5" customHeight="1" x14ac:dyDescent="0.25">
      <c r="A7" s="43"/>
      <c r="B7" s="43"/>
      <c r="C7" s="39"/>
      <c r="D7" s="39"/>
      <c r="E7" s="39"/>
      <c r="F7" s="120"/>
      <c r="G7" s="109"/>
      <c r="H7" s="110"/>
      <c r="I7" s="72">
        <f>F7+G7+H7</f>
        <v>0</v>
      </c>
      <c r="J7" s="44" t="str">
        <f>IF(I7=0,"",IF(F7&gt;=7.5,IF(G7&gt;=7.5,IF(H7&gt;=7.5,"G","IG"),"IG"),"IG"))</f>
        <v/>
      </c>
      <c r="K7" s="120"/>
      <c r="L7" s="109"/>
      <c r="M7" s="110"/>
      <c r="N7" s="72">
        <f>K7+L7+M7</f>
        <v>0</v>
      </c>
      <c r="O7" s="44" t="str">
        <f>IF(N7=0,"",IF(K7&gt;=7.5,IF(L7&gt;=7.5,IF(M7&gt;=7.5,"G","IG"),"IG"),"IG"))</f>
        <v/>
      </c>
      <c r="P7" s="122"/>
      <c r="Q7" s="109"/>
      <c r="R7" s="110"/>
      <c r="S7" s="72">
        <f>P7+Q7+R7</f>
        <v>0</v>
      </c>
      <c r="T7" s="44" t="str">
        <f>IF(S7=0,"",IF(P7&gt;=7.5,IF(Q7&gt;=7.5,IF(R7&gt;=7.5,"G","IG"),"IG"),"IG"))</f>
        <v/>
      </c>
      <c r="U7" s="25">
        <f>(I7+N7+S7)/3</f>
        <v>0</v>
      </c>
      <c r="V7" s="57" t="str">
        <f>IF(U7=0,"",IF(X7&gt;=7.5,IF(Y7&gt;=7.5,IF(Z7&gt;=7.5,"G","IG"),"IG"),"IG"))</f>
        <v/>
      </c>
      <c r="X7" s="49">
        <f t="shared" ref="X7:Z11" si="0">(F7+K7+P7)/3</f>
        <v>0</v>
      </c>
      <c r="Y7" s="49">
        <f t="shared" si="0"/>
        <v>0</v>
      </c>
      <c r="Z7" s="49">
        <f t="shared" si="0"/>
        <v>0</v>
      </c>
    </row>
    <row r="8" spans="1:26" ht="47.25" customHeight="1" x14ac:dyDescent="0.25">
      <c r="A8" s="43"/>
      <c r="B8" s="43"/>
      <c r="C8" s="39"/>
      <c r="D8" s="39"/>
      <c r="E8" s="39"/>
      <c r="F8" s="120"/>
      <c r="G8" s="109"/>
      <c r="H8" s="110"/>
      <c r="I8" s="72">
        <f t="shared" ref="I8:I11" si="1">F8+G8+H8</f>
        <v>0</v>
      </c>
      <c r="J8" s="44" t="str">
        <f>IF(I8=0,"",IF(F8&gt;=7.5,IF(G8&gt;=7.5,IF(H8&gt;=7.5,"G","IG"),"IG"),"IG"))</f>
        <v/>
      </c>
      <c r="K8" s="120"/>
      <c r="L8" s="109"/>
      <c r="M8" s="110"/>
      <c r="N8" s="72">
        <f t="shared" ref="N8:N11" si="2">K8+L8+M8</f>
        <v>0</v>
      </c>
      <c r="O8" s="44" t="str">
        <f>IF(N8=0,"",IF(K8&gt;=7.5,IF(L8&gt;=7.5,IF(M8&gt;=7.5,"G","IG"),"IG"),"IG"))</f>
        <v/>
      </c>
      <c r="P8" s="122"/>
      <c r="Q8" s="109"/>
      <c r="R8" s="110"/>
      <c r="S8" s="72">
        <f t="shared" ref="S8:S11" si="3">P8+Q8+R8</f>
        <v>0</v>
      </c>
      <c r="T8" s="44" t="str">
        <f>IF(S8=0,"",IF(P8&gt;=7.5,IF(Q8&gt;=7.5,IF(R8&gt;=7.5,"G","IG"),"IG"),"IG"))</f>
        <v/>
      </c>
      <c r="U8" s="25">
        <f>(I8+N8+S8)/3</f>
        <v>0</v>
      </c>
      <c r="V8" s="57" t="str">
        <f>IF(U8=0,"",IF(X8&gt;=7.5,IF(Y8&gt;=7.5,IF(Z8&gt;=7.5,"G","IG"),"IG"),"IG"))</f>
        <v/>
      </c>
      <c r="X8" s="49">
        <f t="shared" si="0"/>
        <v>0</v>
      </c>
      <c r="Y8" s="49">
        <f t="shared" si="0"/>
        <v>0</v>
      </c>
      <c r="Z8" s="49">
        <f t="shared" si="0"/>
        <v>0</v>
      </c>
    </row>
    <row r="9" spans="1:26" ht="47.25" customHeight="1" x14ac:dyDescent="0.25">
      <c r="A9" s="43"/>
      <c r="B9" s="43"/>
      <c r="C9" s="39"/>
      <c r="D9" s="39"/>
      <c r="E9" s="39"/>
      <c r="F9" s="120"/>
      <c r="G9" s="109"/>
      <c r="H9" s="110"/>
      <c r="I9" s="72">
        <f t="shared" si="1"/>
        <v>0</v>
      </c>
      <c r="J9" s="44" t="str">
        <f>IF(I9=0,"",IF(F9&gt;=7.5,IF(G9&gt;=7.5,IF(H9&gt;=7.5,"G","IG"),"IG"),"IG"))</f>
        <v/>
      </c>
      <c r="K9" s="120"/>
      <c r="L9" s="109"/>
      <c r="M9" s="110"/>
      <c r="N9" s="72">
        <f t="shared" si="2"/>
        <v>0</v>
      </c>
      <c r="O9" s="44" t="str">
        <f>IF(N9=0,"",IF(K9&gt;=7.5,IF(L9&gt;=7.5,IF(M9&gt;=7.5,"G","IG"),"IG"),"IG"))</f>
        <v/>
      </c>
      <c r="P9" s="122"/>
      <c r="Q9" s="109"/>
      <c r="R9" s="110"/>
      <c r="S9" s="72">
        <f t="shared" si="3"/>
        <v>0</v>
      </c>
      <c r="T9" s="44" t="str">
        <f>IF(S9=0,"",IF(P9&gt;=7.5,IF(Q9&gt;=7.5,IF(R9&gt;=7.5,"G","IG"),"IG"),"IG"))</f>
        <v/>
      </c>
      <c r="U9" s="25">
        <f>(I9+N9+S9)/3</f>
        <v>0</v>
      </c>
      <c r="V9" s="57" t="str">
        <f>IF(U9=0,"",IF(X9&gt;=7.5,IF(Y9&gt;=7.5,IF(Z9&gt;=7.5,"G","IG"),"IG"),"IG"))</f>
        <v/>
      </c>
      <c r="X9" s="49">
        <f t="shared" si="0"/>
        <v>0</v>
      </c>
      <c r="Y9" s="49">
        <f t="shared" si="0"/>
        <v>0</v>
      </c>
      <c r="Z9" s="49">
        <f t="shared" si="0"/>
        <v>0</v>
      </c>
    </row>
    <row r="10" spans="1:26" ht="47.25" customHeight="1" x14ac:dyDescent="0.25">
      <c r="A10" s="43"/>
      <c r="B10" s="43"/>
      <c r="C10" s="39"/>
      <c r="D10" s="39"/>
      <c r="E10" s="39"/>
      <c r="F10" s="120"/>
      <c r="G10" s="109"/>
      <c r="H10" s="110"/>
      <c r="I10" s="72">
        <f t="shared" si="1"/>
        <v>0</v>
      </c>
      <c r="J10" s="44" t="str">
        <f>IF(I10=0,"",IF(F10&gt;=7.5,IF(G10&gt;=7.5,IF(H10&gt;=7.5,"G","IG"),"IG"),"IG"))</f>
        <v/>
      </c>
      <c r="K10" s="120"/>
      <c r="L10" s="109"/>
      <c r="M10" s="110"/>
      <c r="N10" s="72">
        <f t="shared" si="2"/>
        <v>0</v>
      </c>
      <c r="O10" s="44" t="str">
        <f>IF(N10=0,"",IF(K10&gt;=7.5,IF(L10&gt;=7.5,IF(M10&gt;=7.5,"G","IG"),"IG"),"IG"))</f>
        <v/>
      </c>
      <c r="P10" s="122"/>
      <c r="Q10" s="109"/>
      <c r="R10" s="110"/>
      <c r="S10" s="72">
        <f t="shared" si="3"/>
        <v>0</v>
      </c>
      <c r="T10" s="44" t="str">
        <f>IF(S10=0,"",IF(P10&gt;=7.5,IF(Q10&gt;=7.5,IF(R10&gt;=7.5,"G","IG"),"IG"),"IG"))</f>
        <v/>
      </c>
      <c r="U10" s="25">
        <f>(I10+N10+S10)/3</f>
        <v>0</v>
      </c>
      <c r="V10" s="57" t="str">
        <f>IF(U10=0,"",IF(X10&gt;=7.5,IF(Y10&gt;=7.5,IF(Z10&gt;=7.5,"G","IG"),"IG"),"IG"))</f>
        <v/>
      </c>
      <c r="X10" s="49">
        <f t="shared" si="0"/>
        <v>0</v>
      </c>
      <c r="Y10" s="49">
        <f t="shared" si="0"/>
        <v>0</v>
      </c>
      <c r="Z10" s="49">
        <f t="shared" si="0"/>
        <v>0</v>
      </c>
    </row>
    <row r="11" spans="1:26" s="2" customFormat="1" ht="39" customHeight="1" thickBot="1" x14ac:dyDescent="0.3">
      <c r="A11" s="36"/>
      <c r="B11" s="40"/>
      <c r="C11" s="38"/>
      <c r="D11" s="38"/>
      <c r="E11" s="54"/>
      <c r="F11" s="120"/>
      <c r="G11" s="109"/>
      <c r="H11" s="110"/>
      <c r="I11" s="72">
        <f t="shared" si="1"/>
        <v>0</v>
      </c>
      <c r="J11" s="44" t="str">
        <f>IF(I11=0,"",IF(F11&gt;=7.5,IF(G11&gt;=7.5,IF(H11&gt;=7.5,"G","IG"),"IG"),"IG"))</f>
        <v/>
      </c>
      <c r="K11" s="120"/>
      <c r="L11" s="109"/>
      <c r="M11" s="110"/>
      <c r="N11" s="72">
        <f t="shared" si="2"/>
        <v>0</v>
      </c>
      <c r="O11" s="44" t="str">
        <f>IF(N11=0,"",IF(K11&gt;=7.5,IF(L11&gt;=7.5,IF(M11&gt;=7.5,"G","IG"),"IG"),"IG"))</f>
        <v/>
      </c>
      <c r="P11" s="122"/>
      <c r="Q11" s="109"/>
      <c r="R11" s="110"/>
      <c r="S11" s="72">
        <f t="shared" si="3"/>
        <v>0</v>
      </c>
      <c r="T11" s="44" t="str">
        <f>IF(S11=0,"",IF(P11&gt;=7.5,IF(Q11&gt;=7.5,IF(R11&gt;=7.5,"G","IG"),"IG"),"IG"))</f>
        <v/>
      </c>
      <c r="U11" s="25">
        <f>(I11+N11+S11)/3</f>
        <v>0</v>
      </c>
      <c r="V11" s="57" t="str">
        <f>IF(U11=0,"",IF(X11&gt;=7.5,IF(Y11&gt;=7.5,IF(Z11&gt;=7.5,"G","IG"),"IG"),"IG"))</f>
        <v/>
      </c>
      <c r="X11" s="49">
        <f t="shared" si="0"/>
        <v>0</v>
      </c>
      <c r="Y11" s="49">
        <f t="shared" si="0"/>
        <v>0</v>
      </c>
      <c r="Z11" s="49">
        <f t="shared" si="0"/>
        <v>0</v>
      </c>
    </row>
    <row r="12" spans="1:26" ht="13" thickTop="1" x14ac:dyDescent="0.25">
      <c r="U12" s="22"/>
      <c r="X12" s="53"/>
      <c r="Y12" s="53"/>
      <c r="Z12" s="53"/>
    </row>
    <row r="13" spans="1:26" x14ac:dyDescent="0.25">
      <c r="X13" s="53"/>
      <c r="Y13" s="53"/>
      <c r="Z13" s="53"/>
    </row>
    <row r="14" spans="1:26" x14ac:dyDescent="0.25">
      <c r="X14" s="53"/>
      <c r="Y14" s="53"/>
      <c r="Z14" s="53"/>
    </row>
    <row r="15" spans="1:26" x14ac:dyDescent="0.25">
      <c r="X15" s="53"/>
      <c r="Y15" s="53"/>
      <c r="Z15" s="53"/>
    </row>
    <row r="16" spans="1:26" x14ac:dyDescent="0.25">
      <c r="X16" s="53"/>
      <c r="Y16" s="53"/>
      <c r="Z16" s="53"/>
    </row>
    <row r="17" spans="2:22" ht="24" customHeight="1" x14ac:dyDescent="0.25"/>
    <row r="25" spans="2:22" x14ac:dyDescent="0.25">
      <c r="B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V25"/>
    </row>
  </sheetData>
  <sheetProtection selectLockedCells="1" sort="0"/>
  <mergeCells count="6">
    <mergeCell ref="D2:E2"/>
    <mergeCell ref="C4:D4"/>
    <mergeCell ref="F4:I4"/>
    <mergeCell ref="P4:S4"/>
    <mergeCell ref="X5:Z5"/>
    <mergeCell ref="K4:N4"/>
  </mergeCells>
  <conditionalFormatting sqref="A1:XFD1048576">
    <cfRule type="cellIs" dxfId="1" priority="1" stopIfTrue="1" operator="equal">
      <formula>"IG"</formula>
    </cfRule>
    <cfRule type="cellIs" dxfId="0" priority="2" stopIfTrue="1" operator="equal">
      <formula>"G"</formula>
    </cfRule>
  </conditionalFormatting>
  <pageMargins left="0.7" right="0.7" top="0.75" bottom="0.75" header="0.3" footer="0.3"/>
  <pageSetup paperSize="9" orientation="landscape" horizontalDpi="4294967293" verticalDpi="4294967293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35A128DD0E2FF4093DB18CC03842F45" ma:contentTypeVersion="13" ma:contentTypeDescription="Opprett et nytt dokument." ma:contentTypeScope="" ma:versionID="f760af70da27986bb2027d727433ee94">
  <xsd:schema xmlns:xsd="http://www.w3.org/2001/XMLSchema" xmlns:xs="http://www.w3.org/2001/XMLSchema" xmlns:p="http://schemas.microsoft.com/office/2006/metadata/properties" xmlns:ns3="08564fba-2df5-4e5c-b305-794eef86a9ed" xmlns:ns4="fc94cb6d-8619-4f13-bc66-fdef2fbf1eef" targetNamespace="http://schemas.microsoft.com/office/2006/metadata/properties" ma:root="true" ma:fieldsID="8c4d6b32b8a561193062021ed8f2dc06" ns3:_="" ns4:_="">
    <xsd:import namespace="08564fba-2df5-4e5c-b305-794eef86a9ed"/>
    <xsd:import namespace="fc94cb6d-8619-4f13-bc66-fdef2fbf1ee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564fba-2df5-4e5c-b305-794eef86a9e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94cb6d-8619-4f13-bc66-fdef2fbf1eef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Hash for deling av tips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4B5F65B-9775-4B77-8566-F990788A8377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17856D0-4455-4610-A8B6-C307EE97884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492FB80-6AE6-4414-8C30-FD5190758D2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8564fba-2df5-4e5c-b305-794eef86a9ed"/>
    <ds:schemaRef ds:uri="fc94cb6d-8619-4f13-bc66-fdef2fbf1e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FS1</vt:lpstr>
      <vt:lpstr>FS2</vt:lpstr>
      <vt:lpstr>FS3</vt:lpstr>
      <vt:lpstr>HTM1</vt:lpstr>
      <vt:lpstr>HTM2</vt:lpstr>
      <vt:lpstr>HTM3</vt:lpstr>
      <vt:lpstr>6+</vt:lpstr>
      <vt:lpstr>'HTM1'!Print_Area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Ellen Christensen</dc:creator>
  <cp:lastModifiedBy>Elina Mauno</cp:lastModifiedBy>
  <cp:lastPrinted>2014-08-23T19:57:31Z</cp:lastPrinted>
  <dcterms:created xsi:type="dcterms:W3CDTF">2010-05-02T15:26:08Z</dcterms:created>
  <dcterms:modified xsi:type="dcterms:W3CDTF">2026-06-22T18:23:43Z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509066107</vt:i4>
  </property>
  <property fmtid="{D5CDD505-2E9C-101B-9397-08002B2CF9AE}" pid="3" name="_EmailSubject">
    <vt:lpwstr> Dommerpoeng fra Kongsberg</vt:lpwstr>
  </property>
  <property fmtid="{D5CDD505-2E9C-101B-9397-08002B2CF9AE}" pid="4" name="_AuthorEmail">
    <vt:lpwstr>nina@hundifokus.no</vt:lpwstr>
  </property>
  <property fmtid="{D5CDD505-2E9C-101B-9397-08002B2CF9AE}" pid="5" name="_AuthorEmailDisplayName">
    <vt:lpwstr>Nina Haaland, Hund i Fokus</vt:lpwstr>
  </property>
  <property fmtid="{D5CDD505-2E9C-101B-9397-08002B2CF9AE}" pid="6" name="_ReviewingToolsShownOnce">
    <vt:lpwstr/>
  </property>
  <property fmtid="{D5CDD505-2E9C-101B-9397-08002B2CF9AE}" pid="7" name="MSIP_Label_696f5184-95c9-4497-b4c5-49bcf01b7f74_Enabled">
    <vt:lpwstr>true</vt:lpwstr>
  </property>
  <property fmtid="{D5CDD505-2E9C-101B-9397-08002B2CF9AE}" pid="8" name="MSIP_Label_696f5184-95c9-4497-b4c5-49bcf01b7f74_SetDate">
    <vt:lpwstr>2020-10-01T21:06:42Z</vt:lpwstr>
  </property>
  <property fmtid="{D5CDD505-2E9C-101B-9397-08002B2CF9AE}" pid="9" name="MSIP_Label_696f5184-95c9-4497-b4c5-49bcf01b7f74_Method">
    <vt:lpwstr>Standard</vt:lpwstr>
  </property>
  <property fmtid="{D5CDD505-2E9C-101B-9397-08002B2CF9AE}" pid="10" name="MSIP_Label_696f5184-95c9-4497-b4c5-49bcf01b7f74_Name">
    <vt:lpwstr>Intern</vt:lpwstr>
  </property>
  <property fmtid="{D5CDD505-2E9C-101B-9397-08002B2CF9AE}" pid="11" name="MSIP_Label_696f5184-95c9-4497-b4c5-49bcf01b7f74_SiteId">
    <vt:lpwstr>3d50ddd4-00a1-4ab7-9788-decf14a8728f</vt:lpwstr>
  </property>
  <property fmtid="{D5CDD505-2E9C-101B-9397-08002B2CF9AE}" pid="12" name="MSIP_Label_696f5184-95c9-4497-b4c5-49bcf01b7f74_ActionId">
    <vt:lpwstr>e532444d-8d6d-41e5-afc0-0000a508853e</vt:lpwstr>
  </property>
  <property fmtid="{D5CDD505-2E9C-101B-9397-08002B2CF9AE}" pid="13" name="MSIP_Label_696f5184-95c9-4497-b4c5-49bcf01b7f74_ContentBits">
    <vt:lpwstr>0</vt:lpwstr>
  </property>
  <property fmtid="{D5CDD505-2E9C-101B-9397-08002B2CF9AE}" pid="14" name="ContentTypeId">
    <vt:lpwstr>0x010100635A128DD0E2FF4093DB18CC03842F45</vt:lpwstr>
  </property>
</Properties>
</file>